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Docs\ЗАКУПКИ\Заказчики\3 ИД ОУС\0_2022\Закупка до 100 (500) оценка имущества ПАО Иркутскэнерго\1.1. Приложения к заявке\Проект договора\"/>
    </mc:Choice>
  </mc:AlternateContent>
  <bookViews>
    <workbookView xWindow="0" yWindow="0" windowWidth="28800" windowHeight="10500"/>
  </bookViews>
  <sheets>
    <sheet name="Приложение № 3" sheetId="1" r:id="rId1"/>
  </sheets>
  <definedNames>
    <definedName name="_xlnm._FilterDatabase" localSheetId="0" hidden="1">'Приложение № 3'!$A$10:$R$10</definedName>
    <definedName name="Z_9AF4D5A1_7901_41BE_B1FC_86906E56CEFC_.wvu.FilterData" localSheetId="0" hidden="1">'Приложение № 3'!$A$10:$R$208</definedName>
    <definedName name="_xlnm.Print_Titles" localSheetId="0">'Приложение № 3'!$9:$10</definedName>
  </definedNames>
  <calcPr calcId="162913"/>
  <customWorkbookViews>
    <customWorkbookView name="admins - Личное представление" guid="{9AF4D5A1-7901-41BE-B1FC-86906E56CEFC}" mergeInterval="0" personalView="1" maximized="1" xWindow="1912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1" l="1"/>
  <c r="M28" i="1"/>
  <c r="L28" i="1"/>
  <c r="K28" i="1"/>
  <c r="J28" i="1"/>
  <c r="Q26" i="1"/>
  <c r="P26" i="1"/>
  <c r="M26" i="1"/>
  <c r="L26" i="1"/>
  <c r="K26" i="1"/>
  <c r="J26" i="1"/>
  <c r="P13" i="1"/>
  <c r="M13" i="1"/>
  <c r="L13" i="1"/>
  <c r="K13" i="1"/>
  <c r="J13" i="1"/>
  <c r="M12" i="1" l="1"/>
  <c r="L12" i="1"/>
  <c r="P12" i="1"/>
  <c r="Q28" i="1"/>
  <c r="K12" i="1"/>
  <c r="J12" i="1"/>
  <c r="Q13" i="1"/>
  <c r="Q12" i="1" l="1"/>
</calcChain>
</file>

<file path=xl/sharedStrings.xml><?xml version="1.0" encoding="utf-8"?>
<sst xmlns="http://schemas.openxmlformats.org/spreadsheetml/2006/main" count="1193" uniqueCount="435">
  <si>
    <t>Инвентарный номер</t>
  </si>
  <si>
    <t>№ п/п</t>
  </si>
  <si>
    <t>Наименование по правоустанавливающему документу</t>
  </si>
  <si>
    <t>Основное средство</t>
  </si>
  <si>
    <t>Дата ввода в эксплуатацию</t>
  </si>
  <si>
    <t>Счет учета</t>
  </si>
  <si>
    <t xml:space="preserve">Подразделение  </t>
  </si>
  <si>
    <t>МОЛ</t>
  </si>
  <si>
    <t>ПРИМЕЧАНИЕ</t>
  </si>
  <si>
    <t>НЕДВИЖИМОЕ ИМУЩЕСТВО</t>
  </si>
  <si>
    <t>ЗЕМЕЛЬНЫЕ УЧАСТКИ</t>
  </si>
  <si>
    <t>ДВИЖИМОЕ ИМУЩЕСТВО</t>
  </si>
  <si>
    <t>Комментарии</t>
  </si>
  <si>
    <t>Перечень объектов движимого и недвижимого имущества ПАО «Иркутскэнерго»</t>
  </si>
  <si>
    <t>Приложение № 3</t>
  </si>
  <si>
    <t>к Договору на проведение оценки</t>
  </si>
  <si>
    <t>Подписи сторон:</t>
  </si>
  <si>
    <t>От Заказчика:</t>
  </si>
  <si>
    <t>Генеральный директор</t>
  </si>
  <si>
    <t>М.П.</t>
  </si>
  <si>
    <t>От Исполнителя:</t>
  </si>
  <si>
    <t xml:space="preserve">М.П. </t>
  </si>
  <si>
    <t>Должность</t>
  </si>
  <si>
    <t>____________________ (Причко О.Н.)</t>
  </si>
  <si>
    <t>_______________________ (Фамилия И.О.)</t>
  </si>
  <si>
    <t>Филиал балансодержатель</t>
  </si>
  <si>
    <t>06004582-1</t>
  </si>
  <si>
    <t xml:space="preserve">КСУ010013260        </t>
  </si>
  <si>
    <t xml:space="preserve">КСУ010013258        </t>
  </si>
  <si>
    <t xml:space="preserve">КСУ010013259        </t>
  </si>
  <si>
    <t xml:space="preserve">КСУ010013317        </t>
  </si>
  <si>
    <t xml:space="preserve">КСУ010013316        </t>
  </si>
  <si>
    <t>Сооружение, адрес: Иркутская область, г. Усть-Илимск, промплощадка УИ ЛПК, кадастровый № 38:32:020102:1240, протяженность 27121 м</t>
  </si>
  <si>
    <t>Трубопровод по передаче конденсата, адрес: Иркутская область, Ангарский городской округ, кадастровый № 38:26:000000:7307, протяженность 8 918 м.</t>
  </si>
  <si>
    <t>Трубопровод пара, адрес: Иркутская область, Ангарский городской округ, г. Ангарск, сооружение 3, кадастровый № 38:26:000000:7308, протяженность 17 781 м.</t>
  </si>
  <si>
    <t>Трубопровод по передаче химически очищенной воды, адрес: Иркутская область, Ангарский городской округ, город Ангарск, сооружение 4, кадастровый № 38:26:000000:7306, протяженность 7 896 м.</t>
  </si>
  <si>
    <t>Водонапорная башня к 8-ми квартирному дому п. Култук, адрес: Иркутская область, Слюдянский район, р.п. Култук, ул. Вербная, 21, кадастровый № 38:25:000000:375, площадь 25.1 кв.м.</t>
  </si>
  <si>
    <t>Здание - Гараж в монтерском пункте п. Култук, адрес: Иркутская область, Слюдянский район, р.п. Култук, ул. Вербная, 25, кадастровый № 38:25:000000:377, площадь 240,2 кв.м.</t>
  </si>
  <si>
    <t>Здание - Материальный склад в монтерском пункте п. Култук, адрес: Иркутская область, Слюдянский район, р.п. Култук, ул. Вербная, 25, кадастровый № 38:25:000000:376, площадь 156 кв.м.</t>
  </si>
  <si>
    <t>Сооружение - Наружная канализация от жилого 8-ми квартирного дома п. Култук, адрес: Иркутская область, Слюдянский район, р.п. Култук, ул. Вербная, кадастровый № 38:25:000000:374, протяженность 142 м.</t>
  </si>
  <si>
    <t>Тепловая сеть от ТК-2-11-2 до границы земельного участка с кадастровым номером 38:36:000018:14379, адрес: Иркутская область,  г. Иркутск, Куйбышевский район, в районе дома № 16 по ул. Курортная, кадастровый № 38:36:000018:24901, протяженность 38 м.</t>
  </si>
  <si>
    <t>Тепловая сеть от УТ-16 до границ земельных участков с кадастровыми номерами 38:36:000018:15838, 38:36:000018:3623, адрес: Иркутская область, г. Иркутск, Куйбышевский район, ул. Зимняя, кадастровый № 38:36:000018:24884, протяженность 22 м.</t>
  </si>
  <si>
    <t>Теплотрасса к жилому 8-ми квартирному дому п. Култук, адрес: Иркутская область, Слюдянский район, р.п. Култук, ул. Вербная, кадастровый № 38:25:000000:373, протяженность 183 м.</t>
  </si>
  <si>
    <t xml:space="preserve">Сети кабельные наружные </t>
  </si>
  <si>
    <t>Трубопроводы возврата замасленного конденсата от ЦКС АНХК до ТЭЦ-9</t>
  </si>
  <si>
    <t>Трубопроводы пара 60ата от ТЭЦ-9 до Участка №1</t>
  </si>
  <si>
    <t>Трубопроводы химически очищенной воды (ХОВ) от ТЭЦ-9 до Участка №1</t>
  </si>
  <si>
    <t>Водонапорная башня к8ми кв. дому Култук</t>
  </si>
  <si>
    <t>Здание гаража в монтерском пункте п.Култук</t>
  </si>
  <si>
    <t>Здание материального склада в монтерском пункте</t>
  </si>
  <si>
    <t>Наружная канализация от жилого дома 8кв. п. Култук</t>
  </si>
  <si>
    <t>Тепловая сеть от ТК-2-11-2 до границы земельного участка с кадастровым номером 38:36:000018:14379</t>
  </si>
  <si>
    <t>Тепловая сеть от УТ-16 до границ земельных участков с кадастровыми номерами 38:36:000018:15838, 38:36:000018:3623</t>
  </si>
  <si>
    <t>Теплотрасса к жилому дому 8 п. Култук</t>
  </si>
  <si>
    <t>Балансовая стоимость по БУ на 01.02.2022, руб.</t>
  </si>
  <si>
    <t>Остаточная стоимость  по БУ на  01.02.2022, руб.</t>
  </si>
  <si>
    <t>Балансовая стоимость по НУ на  01.02.2022, руб.</t>
  </si>
  <si>
    <t>Остаточная стоимость  по НУ на  01.02.2022, руб.</t>
  </si>
  <si>
    <t>Восстановление амортизационной премии по состоянию на  01.02.2022</t>
  </si>
  <si>
    <t>Остаточная стоимость  по НУ на  01.02.2022 с учетом восстановленной амортизационной премии</t>
  </si>
  <si>
    <t>Усть-Илимская ТЭЦ</t>
  </si>
  <si>
    <t>ТЭЦ-9</t>
  </si>
  <si>
    <t>Ново-Иркутская ТЭЦ</t>
  </si>
  <si>
    <t>Вайшнорене Надежда Владимировна</t>
  </si>
  <si>
    <t>Батухтина Елена Валерьевна</t>
  </si>
  <si>
    <t>Лучкин Александр Николаевич</t>
  </si>
  <si>
    <t>Бакотин Алексей Валерьевич</t>
  </si>
  <si>
    <t>ДОМИК КОНТЕЙНЕРНОГО ТИПА</t>
  </si>
  <si>
    <t>КРУГЛО-ШЛИФОВАЛЬНЫЙ СТАНОК</t>
  </si>
  <si>
    <t>КРУГЛОПИЛЬНЫЙ СТАНОК ПО ДЕРЕВУ</t>
  </si>
  <si>
    <t>МОРОЗИЛКА F-60</t>
  </si>
  <si>
    <t>ПОДКРАНОВЫЙ ПУТЬ ДЛЯ БАШЕННОГО КРАНА 30М</t>
  </si>
  <si>
    <t>ПОДКРАНОВЫЙ ПУТЬ ДЛЯ БАШЕННОГО КРАНА 60М</t>
  </si>
  <si>
    <t>ПОДКРАНОВЫЙ ПУТЬ ДЛЯ КОЗЛОВОГО КРАНА 135М</t>
  </si>
  <si>
    <t>Пути под козловым краном</t>
  </si>
  <si>
    <t>СВЕРЛИЛЬНО-ПАЗОВАЛЬНЫЙ СТАНОК</t>
  </si>
  <si>
    <t>72_82490</t>
  </si>
  <si>
    <t>Сейф напольный</t>
  </si>
  <si>
    <t>СТАНОК РЕИСМУС</t>
  </si>
  <si>
    <t>СТАНОК С-25-4</t>
  </si>
  <si>
    <t>СТАНОК ТОКАРНЫЙ ПО ДЕРЕВУ</t>
  </si>
  <si>
    <t>СТАНОК Ф-4</t>
  </si>
  <si>
    <t>СТАНОК ЦПА-40</t>
  </si>
  <si>
    <t>УГЛОВОЙ ОКОННЫЙ ЦЕНТР "WEINIG UNICONTROL 10-2"</t>
  </si>
  <si>
    <t>ФРЕЗЕРНО-СТРОГАТЕЛЬНЫЙ СТАНОК</t>
  </si>
  <si>
    <t>ФРЕЗЕРНЫЙ СТАНОК</t>
  </si>
  <si>
    <t>ЭЛ.КРАН БАЛКА</t>
  </si>
  <si>
    <t>ЭЛ.КРАН.БАЛКА</t>
  </si>
  <si>
    <t>ЭЛ.КРАНБАЛКА</t>
  </si>
  <si>
    <t xml:space="preserve">КСУ010013129        </t>
  </si>
  <si>
    <t>Комплект диагностики АМО</t>
  </si>
  <si>
    <t xml:space="preserve">КСУ010013124        </t>
  </si>
  <si>
    <t>Комплект управления АМО</t>
  </si>
  <si>
    <t>Коммутатор Catalyst 2950-12</t>
  </si>
  <si>
    <t xml:space="preserve">КСУ010012836        </t>
  </si>
  <si>
    <t xml:space="preserve">КСУ010012837        </t>
  </si>
  <si>
    <t xml:space="preserve">КСУ010012838        </t>
  </si>
  <si>
    <t xml:space="preserve">КСУ010012839        </t>
  </si>
  <si>
    <t>Агрегат сварочный  АДД- 40019-1 РО4789</t>
  </si>
  <si>
    <t>Агрегат сварочный АДД (РО4788)</t>
  </si>
  <si>
    <t>Аппарат Амплипульс-5</t>
  </si>
  <si>
    <t>КСУ000098630</t>
  </si>
  <si>
    <t>Виброизмерительный прибор ЯНТАРЬ-М</t>
  </si>
  <si>
    <t>КСУ000098632</t>
  </si>
  <si>
    <t>Виброметр ВУ-043 Янтарь</t>
  </si>
  <si>
    <t>КСУ000092486</t>
  </si>
  <si>
    <t>Домкрат грузовой гидравлический ДГ200П200 в комплекте с НРГ-7080 и РВД</t>
  </si>
  <si>
    <t>Т09_1140920</t>
  </si>
  <si>
    <t>Домкрат грузовой ДГ200П150Г с фиксирующей гайкой</t>
  </si>
  <si>
    <t>КСУ000092487</t>
  </si>
  <si>
    <t>КСУ000097390</t>
  </si>
  <si>
    <t>Индукционный нагреватель подшипников TIH 030m</t>
  </si>
  <si>
    <t>КСУ010002108</t>
  </si>
  <si>
    <t>Источник переменного тока и напряжения трехфазный программируемый "ЭНЕРГОФОРМА 3.3"</t>
  </si>
  <si>
    <t>Калибратор П 320</t>
  </si>
  <si>
    <t>Калибратор П 321</t>
  </si>
  <si>
    <t xml:space="preserve">КСУ010012400        </t>
  </si>
  <si>
    <t xml:space="preserve">КСУ010012401        </t>
  </si>
  <si>
    <t xml:space="preserve">КСУ010012398        </t>
  </si>
  <si>
    <t xml:space="preserve">КСУ010012399        </t>
  </si>
  <si>
    <t>Кондиционер</t>
  </si>
  <si>
    <t>1149490-3</t>
  </si>
  <si>
    <t xml:space="preserve">кондиционер </t>
  </si>
  <si>
    <t>1149490-4</t>
  </si>
  <si>
    <t>1149490-5</t>
  </si>
  <si>
    <t>1149490-6</t>
  </si>
  <si>
    <t>1149490-7</t>
  </si>
  <si>
    <t>1149490-8</t>
  </si>
  <si>
    <t>1149490-9</t>
  </si>
  <si>
    <t>Кондиционер  KENTATSU KSGН21 HFDN1/KSКВ 21 HFDN1</t>
  </si>
  <si>
    <t>Кондиционер HAIER HSU - 12 HO3/Z1 с монтажным комплектом</t>
  </si>
  <si>
    <t>Кондиционер SANYO SAP-KC125GHGC</t>
  </si>
  <si>
    <t>Кондиционер SANYO SAP-KC75HGC</t>
  </si>
  <si>
    <t>Кондиционер SANYO SAP-KC95GHGC</t>
  </si>
  <si>
    <t>Кондиционер сплит-система Panasonic CS-A12 НKD/CU-A12 НKD</t>
  </si>
  <si>
    <t>Кондиционер сплит-система Panasonic CS-A7 HKD/CU-A7 HKD</t>
  </si>
  <si>
    <t>Мебель офисная "Алекс"</t>
  </si>
  <si>
    <t>Т09_1142442</t>
  </si>
  <si>
    <t>МЕТАЛЛОИСКАТЕЛЬ МК-1</t>
  </si>
  <si>
    <t>Набор мебели в приемную</t>
  </si>
  <si>
    <t>Т09_1140942</t>
  </si>
  <si>
    <t>Передвижной промышленный пылесос DC 3800а в комплекте со шлангом</t>
  </si>
  <si>
    <t>Плоттер режущий Greation Kcut CT-36-1</t>
  </si>
  <si>
    <t>КСУ010009200</t>
  </si>
  <si>
    <t>Полукомплект "СуперГвоздь", двухволоконный, Ehernet 100Тх, 4Е1, 2RS-232, AC220В, с управлением РТК.51.2</t>
  </si>
  <si>
    <t>КСУ010009201</t>
  </si>
  <si>
    <t>КСУ000092412</t>
  </si>
  <si>
    <t>Принтер для подразделений Xerox WorkCentre 5325A</t>
  </si>
  <si>
    <t>Пробоотбиратели и проборазделочная машина на узле ЛК-5,ЛК-6</t>
  </si>
  <si>
    <t>КСУ000096705</t>
  </si>
  <si>
    <t>Самоходное шасси Агромаш 30СШ-СП с самопогрузчиком гос.№ РС2505</t>
  </si>
  <si>
    <t>Сварочный агрегат  MinarcMig TM Adaptive 150</t>
  </si>
  <si>
    <t>Сварочный аппарат ФОРСАЖ-250</t>
  </si>
  <si>
    <t>Сварочный генератор ВЕПРЬ АСПБ В220/6,5/3,5-  Т400/230 ВХ</t>
  </si>
  <si>
    <t>Сетевой документ-сканер Canon ScanFront 300P</t>
  </si>
  <si>
    <t>Системный блок компьютерный</t>
  </si>
  <si>
    <t>КСУ000097296</t>
  </si>
  <si>
    <t>Станок точильно-шлифовальный 2-хсторонний ТШ-2 300</t>
  </si>
  <si>
    <t>Стойка ресепшн "Sigma " 6 составляющих /Вишня- Академия/</t>
  </si>
  <si>
    <t>КСУ000099023</t>
  </si>
  <si>
    <t>Сушильная камера СКС-2</t>
  </si>
  <si>
    <t>Съемник гидравлический СГ 307500</t>
  </si>
  <si>
    <t>Съемник гидравлический СГ320</t>
  </si>
  <si>
    <t>Съемник гидравлический СГ340</t>
  </si>
  <si>
    <t>Толщиномер А1208</t>
  </si>
  <si>
    <t>КСУ000093250</t>
  </si>
  <si>
    <t>Устройство для питания измерительных цепей постоянного и переменного токов УИ-300.1</t>
  </si>
  <si>
    <t>КСУ010001184</t>
  </si>
  <si>
    <t>Устройство для проверки токовых расцепителей автоматических выключателей УПТР-2МЦ</t>
  </si>
  <si>
    <t>Фотоаппарат Olympus E-410</t>
  </si>
  <si>
    <t>1140098-1</t>
  </si>
  <si>
    <t>Компрессор Atlas Copco GA160</t>
  </si>
  <si>
    <t>1140098-2</t>
  </si>
  <si>
    <t xml:space="preserve">КСУ010013272        </t>
  </si>
  <si>
    <t xml:space="preserve">КСУ010013271        </t>
  </si>
  <si>
    <t>Стиральная машина BOSCH WLX20462OE</t>
  </si>
  <si>
    <t>Телевизор SONY 32S550A</t>
  </si>
  <si>
    <t>Холодильник с морозильным отделением  LG  GA-449 ULBA</t>
  </si>
  <si>
    <t>Т11_00162503</t>
  </si>
  <si>
    <t>Т11_00162502</t>
  </si>
  <si>
    <t>Т11_00162505</t>
  </si>
  <si>
    <t>Т11_00162504</t>
  </si>
  <si>
    <t>Коммутатор Cisco С-2950 08-port  LRE</t>
  </si>
  <si>
    <t xml:space="preserve">КСУ010012694        </t>
  </si>
  <si>
    <t xml:space="preserve">КСУ010012695        </t>
  </si>
  <si>
    <t xml:space="preserve">КСУ010012693        </t>
  </si>
  <si>
    <t xml:space="preserve">КСУ010012696        </t>
  </si>
  <si>
    <t>Сервер малой производительности DL360</t>
  </si>
  <si>
    <t xml:space="preserve">КСУ010012319        </t>
  </si>
  <si>
    <t xml:space="preserve">КСУ010013267        </t>
  </si>
  <si>
    <t xml:space="preserve">КСУ010013268        </t>
  </si>
  <si>
    <t xml:space="preserve">КСУ010013269        </t>
  </si>
  <si>
    <t xml:space="preserve">КСУ010012318        </t>
  </si>
  <si>
    <t xml:space="preserve">КСУ010013264        </t>
  </si>
  <si>
    <t xml:space="preserve">КСУ010013265        </t>
  </si>
  <si>
    <t xml:space="preserve">КСУ010013266        </t>
  </si>
  <si>
    <t>КСУ000092285</t>
  </si>
  <si>
    <t>MM-222RC--UNI-I-AC9 Модульный маршрутизатор Zelax Speedway c поддержкой 4 WAN портов в к-те.</t>
  </si>
  <si>
    <t>КСУ000092286</t>
  </si>
  <si>
    <t>Ю00085</t>
  </si>
  <si>
    <t>SAN коммутатор.</t>
  </si>
  <si>
    <t>Ю00086</t>
  </si>
  <si>
    <t>Ю01108</t>
  </si>
  <si>
    <t>Ю01109</t>
  </si>
  <si>
    <t>Ю01107</t>
  </si>
  <si>
    <t>Дисковая полка MSA 20 с контроллером MSA 1500.</t>
  </si>
  <si>
    <t>ИБП Smart-UPS 1400 RM(источник беспереб.пит.)</t>
  </si>
  <si>
    <t>ИБП Smart-UPS 5000RM W/PShute.</t>
  </si>
  <si>
    <t>ИБС Smart-UPS 1400VA(источник бесперебойного питания).</t>
  </si>
  <si>
    <t>КСУ000098046</t>
  </si>
  <si>
    <t>Коммутатор Catalyst 2960 24 10/100/1000, 4 T/SFP LAN Base Image (WS-C2960S-24TS-L)</t>
  </si>
  <si>
    <t>Ю01132795</t>
  </si>
  <si>
    <t>Коммутатор Catalyst 2960 48 10/100+2T/SFP</t>
  </si>
  <si>
    <t>КСУ000098050</t>
  </si>
  <si>
    <t>Коммутатор Cisco Catalyst 2960 48 10/100 + 2 T/SFP LAN Base Image (WS-C2960-48TC-L)</t>
  </si>
  <si>
    <t>КСУ000098051</t>
  </si>
  <si>
    <t>КСУ000098052</t>
  </si>
  <si>
    <t>КСУ000092317</t>
  </si>
  <si>
    <t>Коммутатор Cisco Catalyst 2960 48 10/100 Ports + 2 1000BT LAN Base Image (WS-C2960-48TT-L)</t>
  </si>
  <si>
    <t>Ю01132605</t>
  </si>
  <si>
    <t>Коммутатор Cisco Catalyst 3750G-24TS 24 10/100/1000+4SFP</t>
  </si>
  <si>
    <t>КСУ010004568</t>
  </si>
  <si>
    <t>Коммутатор CiscoCatalyst 2960 Plus 24 10/100 + 2T/SFP LAN Base (WS-C2960R+24TC-L)</t>
  </si>
  <si>
    <t>Ю0112069</t>
  </si>
  <si>
    <t>Коммутатор SAN.</t>
  </si>
  <si>
    <t>Ю01132606</t>
  </si>
  <si>
    <t>Коммутатор Сisco Catalyst 3750G-24TS 24 10/100/1000+4 SFP.</t>
  </si>
  <si>
    <t>Ю01132596</t>
  </si>
  <si>
    <t>Компьютер конструкторский в к-те</t>
  </si>
  <si>
    <t>Ю011320620</t>
  </si>
  <si>
    <t>Компьютер офисный (сист</t>
  </si>
  <si>
    <t>Ю01132718</t>
  </si>
  <si>
    <t>Ленточная библиотека HP MSL 6060 2LTO-4 Ultrium 1840 FC Lib</t>
  </si>
  <si>
    <t>КСУ010002023</t>
  </si>
  <si>
    <t>Маршрутизатор ASR1002-F VPN Bundle в составе (Маршрутизатор ASR1002-F VPN Bundle w/ AESK9,License,4G</t>
  </si>
  <si>
    <t>КСУ010004586</t>
  </si>
  <si>
    <t>Маршрутизатор с шифрованием Cisco 2921 CISCO2921-SEC/K9 (Cisco 2921 CISCO2921-SEC/K9)</t>
  </si>
  <si>
    <t>Ю01133365</t>
  </si>
  <si>
    <t>Многофункциональное устройство Xerox WorkCentre 5225A</t>
  </si>
  <si>
    <t>КСУ010000895</t>
  </si>
  <si>
    <t>Моноблок Zeon A22-TH(21.5”/1980x1080/i3-4130/4Gb/WiFi/500Gb) +Win8Pro</t>
  </si>
  <si>
    <t>Ю01133220</t>
  </si>
  <si>
    <t>Проектор Sanyo PLC-WXL46A. Сервис по настройке оборудования</t>
  </si>
  <si>
    <t>Ю01133221</t>
  </si>
  <si>
    <t>КСУ000093247</t>
  </si>
  <si>
    <t>Сегмент сети передачи данных на арендованной площадке ЗЭС ОАО "ИЭСК"</t>
  </si>
  <si>
    <t>Ю01131992</t>
  </si>
  <si>
    <t>Сервер DL360G3 X2.8/533-512, 512MB EURO</t>
  </si>
  <si>
    <t>Ю01132676</t>
  </si>
  <si>
    <t>Сервер DL360G5 X5450 (330GHz-2+6MB) Quad Core в к-те 3 нак-ля+2моду</t>
  </si>
  <si>
    <t xml:space="preserve">КСУ010012457        </t>
  </si>
  <si>
    <t>Сервер Huawei 1288H V5</t>
  </si>
  <si>
    <t xml:space="preserve">КСУ010012458        </t>
  </si>
  <si>
    <t>Ю01132968</t>
  </si>
  <si>
    <t>Ю01132969</t>
  </si>
  <si>
    <t>Ю01133265</t>
  </si>
  <si>
    <t>Сервер НР DL380 Gb X5560 PerfUS SRV</t>
  </si>
  <si>
    <t>Ю01133266</t>
  </si>
  <si>
    <t>Ю01133267</t>
  </si>
  <si>
    <t>Ю01133268</t>
  </si>
  <si>
    <t>Ю0112866</t>
  </si>
  <si>
    <t>Сервер НР Perfomance Models DL380G5 5160 4Gb HPM</t>
  </si>
  <si>
    <t>Ю0112867</t>
  </si>
  <si>
    <t>Ю01132973</t>
  </si>
  <si>
    <t>Сервер НР Proliant BL680C G5 E7450 6C 8G</t>
  </si>
  <si>
    <t>Ю01132983</t>
  </si>
  <si>
    <t>Сервер НР Proliant DL 360R05</t>
  </si>
  <si>
    <t>Ю01132980</t>
  </si>
  <si>
    <t>Сервер НР Proliant DL 380R05</t>
  </si>
  <si>
    <t>ИДР_401003</t>
  </si>
  <si>
    <t>Шкаф напольный 42 U 2000*600*875.</t>
  </si>
  <si>
    <t xml:space="preserve">КСУ010012917        </t>
  </si>
  <si>
    <t xml:space="preserve">КСУ010012918        </t>
  </si>
  <si>
    <t>Ю01132681</t>
  </si>
  <si>
    <t>Модуль Cisco 128Mb and BOOTROW for 2600XM Series (MEM2600XM-128DBOR</t>
  </si>
  <si>
    <t>01.10.1994 0:00:01</t>
  </si>
  <si>
    <t>01.01.1960 0:00:01</t>
  </si>
  <si>
    <t>01.01.1959 0:00:01</t>
  </si>
  <si>
    <t>01.08.1999 0:00:01</t>
  </si>
  <si>
    <t>01.11.1993 0:00:01</t>
  </si>
  <si>
    <t>28.04.2010 0:00:01</t>
  </si>
  <si>
    <t>01.01.1961 0:00:01</t>
  </si>
  <si>
    <t>01.08.2001 0:00:01</t>
  </si>
  <si>
    <t>01.12.1973 0:00:01</t>
  </si>
  <si>
    <t>01.12.1998 0:00:01</t>
  </si>
  <si>
    <t>01.03.1974 0:00:01</t>
  </si>
  <si>
    <t>01.09.1984 0:00:01</t>
  </si>
  <si>
    <t>01.06.2002 0:00:01</t>
  </si>
  <si>
    <t>01.02.1989 0:00:01</t>
  </si>
  <si>
    <t>01.10.1959 0:00:01</t>
  </si>
  <si>
    <t>01.04.1996 0:00:01</t>
  </si>
  <si>
    <t>11.09.2020 18:11:23</t>
  </si>
  <si>
    <t>11.09.2020 16:02:23</t>
  </si>
  <si>
    <t>10.12.2014 23:59:59</t>
  </si>
  <si>
    <t>11.08.2020 11:52:50</t>
  </si>
  <si>
    <t>11.08.2020 11:53:46</t>
  </si>
  <si>
    <t>01.11.1999 0:00:01</t>
  </si>
  <si>
    <t>28.04.2007 0:00:01</t>
  </si>
  <si>
    <t>28.04.2014 23:59:59</t>
  </si>
  <si>
    <t>02.03.2007 0:00:01</t>
  </si>
  <si>
    <t>14.08.2012 15:00:00</t>
  </si>
  <si>
    <t>20.07.2011 0:00:01</t>
  </si>
  <si>
    <t>14.08.2012 15:10:10</t>
  </si>
  <si>
    <t>06.08.2013 23:59:59</t>
  </si>
  <si>
    <t>05.04.2016 12:00:00</t>
  </si>
  <si>
    <t>30.05.2005 0:00:01</t>
  </si>
  <si>
    <t>31.05.2005 0:00:01</t>
  </si>
  <si>
    <t>19.12.2019 16:32:36</t>
  </si>
  <si>
    <t>20.12.2019 8:30:51</t>
  </si>
  <si>
    <t>19.12.2019 16:08:10</t>
  </si>
  <si>
    <t>20.12.2019 8:26:05</t>
  </si>
  <si>
    <t>31.05.2004 0:00:01</t>
  </si>
  <si>
    <t>27.10.2004 0:00:01</t>
  </si>
  <si>
    <t>05.11.2004 0:00:01</t>
  </si>
  <si>
    <t>30.06.2005 0:00:01</t>
  </si>
  <si>
    <t>26.07.2013 15:00:00</t>
  </si>
  <si>
    <t>03.11.2010 0:00:01</t>
  </si>
  <si>
    <t>28.12.2006 0:00:01</t>
  </si>
  <si>
    <t>03.07.2009 0:00:01</t>
  </si>
  <si>
    <t>23.04.2010 0:00:01</t>
  </si>
  <si>
    <t>19.04.2010 0:00:01</t>
  </si>
  <si>
    <t>03.09.2008 0:00:01</t>
  </si>
  <si>
    <t>22.08.2008 0:00:01</t>
  </si>
  <si>
    <t>01.03.2004 0:00:01</t>
  </si>
  <si>
    <t>31.12.2011 0:00:01</t>
  </si>
  <si>
    <t>01.04.1999 0:00:01</t>
  </si>
  <si>
    <t>21.12.2011 0:00:01</t>
  </si>
  <si>
    <t>13.03.2008 0:00:01</t>
  </si>
  <si>
    <t>06.06.2019 14:41:34</t>
  </si>
  <si>
    <t>18.07.2012 23:22:12</t>
  </si>
  <si>
    <t>31.12.2005 0:00:01</t>
  </si>
  <si>
    <t>30.04.2013 23:59:59</t>
  </si>
  <si>
    <t>09.06.2008 0:00:01</t>
  </si>
  <si>
    <t>26.12.2007 0:00:01</t>
  </si>
  <si>
    <t>30.05.2011 0:00:01</t>
  </si>
  <si>
    <t>04.04.2011 0:00:01</t>
  </si>
  <si>
    <t>24.07.2009 0:00:01</t>
  </si>
  <si>
    <t>25.06.2013 23:59:59</t>
  </si>
  <si>
    <t>08.08.2008 0:00:01</t>
  </si>
  <si>
    <t>09.09.2014 23:59:59</t>
  </si>
  <si>
    <t>01.05.2002 0:00:01</t>
  </si>
  <si>
    <t>24.06.2010 0:00:01</t>
  </si>
  <si>
    <t>06.10.2010 0:00:01</t>
  </si>
  <si>
    <t>25.02.2010 0:00:01</t>
  </si>
  <si>
    <t>21.01.2013 11:00:00</t>
  </si>
  <si>
    <t>24.08.2015 14:51:01</t>
  </si>
  <si>
    <t>11.04.2008 0:00:01</t>
  </si>
  <si>
    <t>01.12.1958 0:00:01</t>
  </si>
  <si>
    <t>29.01.2021 15:25:11</t>
  </si>
  <si>
    <t>29.01.2021 15:04:07</t>
  </si>
  <si>
    <t>16.08.2010 0:00:01</t>
  </si>
  <si>
    <t>25.05.2010 0:00:01</t>
  </si>
  <si>
    <t>30.09.2020 11:29:47</t>
  </si>
  <si>
    <t>30.09.2020 11:10:35</t>
  </si>
  <si>
    <t>30.09.2020 15:02:05</t>
  </si>
  <si>
    <t>30.09.2020 15:11:41</t>
  </si>
  <si>
    <t>30.03.2007 0:00:01</t>
  </si>
  <si>
    <t>25.05.2020 13:46:31</t>
  </si>
  <si>
    <t>25.05.2020 17:21:00</t>
  </si>
  <si>
    <t>25.05.2020 13:36:50</t>
  </si>
  <si>
    <t>25.05.2020 17:33:04</t>
  </si>
  <si>
    <t>28.08.2009 0:00:01</t>
  </si>
  <si>
    <t>21.11.2019 13:18:33</t>
  </si>
  <si>
    <t>11.01.2021 9:00:00</t>
  </si>
  <si>
    <t>11.01.2021 10:00:00</t>
  </si>
  <si>
    <t>11.01.2021 8:00:00</t>
  </si>
  <si>
    <t>21.11.2019 13:19:04</t>
  </si>
  <si>
    <t>11.01.2021 9:10:00</t>
  </si>
  <si>
    <t>11.01.2021 10:30:00</t>
  </si>
  <si>
    <t>11.01.2021 8:10:00</t>
  </si>
  <si>
    <t>30.06.2012 23:59:59</t>
  </si>
  <si>
    <t>19.09.2005 0:00:01</t>
  </si>
  <si>
    <t>31.05.2006 0:00:01</t>
  </si>
  <si>
    <t>01.08.2002 0:00:01</t>
  </si>
  <si>
    <t>01.07.2002 0:00:01</t>
  </si>
  <si>
    <t>07.02.2014 17:14:16</t>
  </si>
  <si>
    <t>28.10.2008 0:00:01</t>
  </si>
  <si>
    <t>10.02.2014 10:41:00</t>
  </si>
  <si>
    <t>18.06.2012 23:59:59</t>
  </si>
  <si>
    <t>31.05.2008 0:00:01</t>
  </si>
  <si>
    <t>01.02.2017 17:00:53</t>
  </si>
  <si>
    <t>24.07.2006 0:00:01</t>
  </si>
  <si>
    <t>08.05.2008 0:00:01</t>
  </si>
  <si>
    <t>22.05.2008 0:00:01</t>
  </si>
  <si>
    <t>21.05.2007 0:00:01</t>
  </si>
  <si>
    <t>26.09.2008 0:00:01</t>
  </si>
  <si>
    <t>29.01.2016 10:58:54</t>
  </si>
  <si>
    <t>21.02.2017 18:53:41</t>
  </si>
  <si>
    <t>21.04.2011 0:00:01</t>
  </si>
  <si>
    <t>30.09.2015 23:59:59</t>
  </si>
  <si>
    <t>31.08.2010 0:00:01</t>
  </si>
  <si>
    <t>25.12.2012 23:59:59</t>
  </si>
  <si>
    <t>26.03.2007 0:00:01</t>
  </si>
  <si>
    <t>18.08.2008 0:00:01</t>
  </si>
  <si>
    <t>31.12.2019 23:59:59</t>
  </si>
  <si>
    <t>20.08.2009 0:00:01</t>
  </si>
  <si>
    <t>27.09.2010 0:00:01</t>
  </si>
  <si>
    <t>29.12.2006 0:00:01</t>
  </si>
  <si>
    <t>14.08.2009 0:00:01</t>
  </si>
  <si>
    <t>01.11.2003 0:00:01</t>
  </si>
  <si>
    <t>18.08.2020 15:45:09</t>
  </si>
  <si>
    <t>18.08.2020 15:45:10</t>
  </si>
  <si>
    <t>04.08.2008 0:00:01</t>
  </si>
  <si>
    <t>ТЭЦ-10</t>
  </si>
  <si>
    <t>ТЭЦ-12</t>
  </si>
  <si>
    <t>Ново-Зиминская ТЭЦ</t>
  </si>
  <si>
    <t>ТЭЦ-11</t>
  </si>
  <si>
    <t>ТЭЦ-6</t>
  </si>
  <si>
    <t>Исполнительная дирекция</t>
  </si>
  <si>
    <t>ТЭЦ-16</t>
  </si>
  <si>
    <t>Балышев Денис Борисович</t>
  </si>
  <si>
    <t>Траньков Александр Тихонович</t>
  </si>
  <si>
    <t>Харьянов Сергей Викторович</t>
  </si>
  <si>
    <t>Ракитин Петр Владимирович</t>
  </si>
  <si>
    <t>Ступина Елена Владимировна</t>
  </si>
  <si>
    <t>Петрова Мария Олеговна</t>
  </si>
  <si>
    <t>Маркина Оксана Александровна</t>
  </si>
  <si>
    <t>Журавлёва Инга Олеговна</t>
  </si>
  <si>
    <t>Дресвянская Наталья Васильевна</t>
  </si>
  <si>
    <t>Адушинова Татьяна Валерьевна</t>
  </si>
  <si>
    <t>Ростовцева Ирина Сергеевна</t>
  </si>
  <si>
    <t>Барсукова Анна Александровна</t>
  </si>
  <si>
    <t>Ясинская Мария Геннадьевна</t>
  </si>
  <si>
    <t>Зернова Светлана Викторовна</t>
  </si>
  <si>
    <t>Корнилова Светлана Леонидовна</t>
  </si>
  <si>
    <t>Климкова Клавдия Михайловна</t>
  </si>
  <si>
    <t>Степанова Людмила Ивановна</t>
  </si>
  <si>
    <t>Коноплев Сергей Иванович</t>
  </si>
  <si>
    <t>Козакова Светлана Анатольевна</t>
  </si>
  <si>
    <t>Кровушкин Александр Владимирович</t>
  </si>
  <si>
    <t>Луган Ольга Валентиновна</t>
  </si>
  <si>
    <t>Поневежский Вячеслав Борисович</t>
  </si>
  <si>
    <t>Головчиц Светлана Владимировна</t>
  </si>
  <si>
    <t>Фаерман Анна Борисовна</t>
  </si>
  <si>
    <t>№__________ от "___"______________2022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</si>
</sst>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000000"/>
    <numFmt numFmtId="166" formatCode="00000000"/>
    <numFmt numFmtId="167" formatCode="0000000"/>
  </numFmts>
  <fonts count="16" x14ac:knownFonts="1">
    <font>
      <sz val="8"/>
      <name val="Arial"/>
      <family val="2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  <charset val="204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0" fontId="7" fillId="0" borderId="1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40" fontId="13" fillId="0" borderId="1" xfId="0" applyNumberFormat="1" applyFont="1" applyFill="1" applyBorder="1" applyAlignment="1">
      <alignment horizontal="left" vertical="center" wrapText="1"/>
    </xf>
    <xf numFmtId="14" fontId="11" fillId="0" borderId="1" xfId="0" applyNumberFormat="1" applyFont="1" applyFill="1" applyBorder="1" applyAlignment="1">
      <alignment horizontal="left" vertical="center"/>
    </xf>
    <xf numFmtId="14" fontId="11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0" fontId="15" fillId="0" borderId="1" xfId="0" applyNumberFormat="1" applyFont="1" applyFill="1" applyBorder="1" applyAlignment="1">
      <alignment horizontal="left" vertical="center" wrapText="1"/>
    </xf>
    <xf numFmtId="14" fontId="15" fillId="0" borderId="1" xfId="0" applyNumberFormat="1" applyFont="1" applyFill="1" applyBorder="1" applyAlignment="1">
      <alignment horizontal="left" vertical="center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166" fontId="10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Font="1" applyFill="1" applyBorder="1" applyAlignment="1">
      <alignment vertical="center" wrapText="1"/>
    </xf>
    <xf numFmtId="22" fontId="10" fillId="0" borderId="1" xfId="0" applyNumberFormat="1" applyFont="1" applyFill="1" applyBorder="1" applyAlignment="1">
      <alignment horizontal="left" vertical="center"/>
    </xf>
    <xf numFmtId="22" fontId="1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167" fontId="1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216"/>
  <sheetViews>
    <sheetView tabSelected="1" zoomScale="90" zoomScaleNormal="90" workbookViewId="0">
      <pane xSplit="1" ySplit="12" topLeftCell="B119" activePane="bottomRight" state="frozen"/>
      <selection pane="topRight" activeCell="B1" sqref="B1"/>
      <selection pane="bottomLeft" activeCell="A5" sqref="A5"/>
      <selection pane="bottomRight" activeCell="J29" sqref="J29:K208"/>
    </sheetView>
  </sheetViews>
  <sheetFormatPr defaultColWidth="10.6640625" defaultRowHeight="11.25" outlineLevelRow="1" x14ac:dyDescent="0.2"/>
  <cols>
    <col min="1" max="1" width="15.33203125" style="1" customWidth="1"/>
    <col min="2" max="2" width="11.6640625" style="1" customWidth="1"/>
    <col min="3" max="3" width="43.83203125" style="1" customWidth="1"/>
    <col min="4" max="4" width="29.1640625" style="1" customWidth="1"/>
    <col min="5" max="5" width="20.33203125" style="1" customWidth="1"/>
    <col min="6" max="6" width="11.1640625" style="2" customWidth="1"/>
    <col min="7" max="7" width="23.33203125" style="2" hidden="1" customWidth="1"/>
    <col min="8" max="8" width="33.33203125" style="1" hidden="1" customWidth="1"/>
    <col min="9" max="9" width="27.5" style="1" hidden="1" customWidth="1"/>
    <col min="10" max="10" width="19" style="1" customWidth="1"/>
    <col min="11" max="11" width="18.83203125" style="1" customWidth="1"/>
    <col min="12" max="12" width="19.1640625" style="1" customWidth="1"/>
    <col min="13" max="13" width="18" style="1" customWidth="1"/>
    <col min="14" max="14" width="22.5" style="3" customWidth="1"/>
    <col min="15" max="15" width="11.5" style="3" customWidth="1"/>
    <col min="16" max="16" width="12.6640625" style="3" customWidth="1"/>
    <col min="17" max="17" width="13.1640625" style="3" customWidth="1"/>
    <col min="18" max="18" width="11.1640625" style="3" customWidth="1"/>
    <col min="19" max="19" width="20.1640625" style="3" customWidth="1"/>
    <col min="20" max="16384" width="10.6640625" style="3"/>
  </cols>
  <sheetData>
    <row r="1" spans="1:19" ht="22.5" x14ac:dyDescent="0.2">
      <c r="O1" s="3" t="s">
        <v>14</v>
      </c>
    </row>
    <row r="2" spans="1:19" x14ac:dyDescent="0.2">
      <c r="O2" s="4" t="s">
        <v>15</v>
      </c>
    </row>
    <row r="3" spans="1:19" x14ac:dyDescent="0.2">
      <c r="O3" s="4" t="s">
        <v>434</v>
      </c>
    </row>
    <row r="7" spans="1:19" ht="14.25" x14ac:dyDescent="0.2">
      <c r="C7" s="5" t="s">
        <v>13</v>
      </c>
    </row>
    <row r="9" spans="1:19" x14ac:dyDescent="0.2">
      <c r="A9" s="61" t="s">
        <v>0</v>
      </c>
      <c r="B9" s="62" t="s">
        <v>1</v>
      </c>
      <c r="C9" s="61" t="s">
        <v>2</v>
      </c>
      <c r="D9" s="61" t="s">
        <v>3</v>
      </c>
      <c r="E9" s="61" t="s">
        <v>0</v>
      </c>
      <c r="F9" s="61" t="s">
        <v>4</v>
      </c>
      <c r="G9" s="62" t="s">
        <v>5</v>
      </c>
      <c r="H9" s="61" t="s">
        <v>6</v>
      </c>
      <c r="I9" s="61" t="s">
        <v>7</v>
      </c>
      <c r="J9" s="61" t="s">
        <v>54</v>
      </c>
      <c r="K9" s="61" t="s">
        <v>55</v>
      </c>
      <c r="L9" s="61" t="s">
        <v>56</v>
      </c>
      <c r="M9" s="61" t="s">
        <v>57</v>
      </c>
      <c r="N9" s="61" t="s">
        <v>25</v>
      </c>
      <c r="O9" s="64" t="s">
        <v>8</v>
      </c>
      <c r="P9" s="61" t="s">
        <v>58</v>
      </c>
      <c r="Q9" s="61" t="s">
        <v>59</v>
      </c>
      <c r="R9" s="67" t="s">
        <v>12</v>
      </c>
      <c r="S9" s="65" t="s">
        <v>7</v>
      </c>
    </row>
    <row r="10" spans="1:19" ht="52.5" customHeight="1" x14ac:dyDescent="0.2">
      <c r="A10" s="61"/>
      <c r="B10" s="63"/>
      <c r="C10" s="61"/>
      <c r="D10" s="61"/>
      <c r="E10" s="61"/>
      <c r="F10" s="61"/>
      <c r="G10" s="63"/>
      <c r="H10" s="61"/>
      <c r="I10" s="61"/>
      <c r="J10" s="61"/>
      <c r="K10" s="61"/>
      <c r="L10" s="61"/>
      <c r="M10" s="61"/>
      <c r="N10" s="61"/>
      <c r="O10" s="64"/>
      <c r="P10" s="61"/>
      <c r="Q10" s="61"/>
      <c r="R10" s="67"/>
      <c r="S10" s="65"/>
    </row>
    <row r="11" spans="1:19" x14ac:dyDescent="0.2">
      <c r="A11" s="6">
        <v>1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7</v>
      </c>
      <c r="H11" s="6">
        <v>8</v>
      </c>
      <c r="I11" s="6">
        <v>9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55">
        <v>14</v>
      </c>
      <c r="S11" s="55">
        <v>15</v>
      </c>
    </row>
    <row r="12" spans="1:19" ht="15" x14ac:dyDescent="0.2">
      <c r="A12" s="12"/>
      <c r="B12" s="12"/>
      <c r="C12" s="13"/>
      <c r="D12" s="12"/>
      <c r="E12" s="12"/>
      <c r="F12" s="12"/>
      <c r="G12" s="12"/>
      <c r="H12" s="12"/>
      <c r="I12" s="12"/>
      <c r="J12" s="14">
        <f>+J13+J28+J26</f>
        <v>0</v>
      </c>
      <c r="K12" s="14">
        <f>+K13+K28+K26</f>
        <v>0</v>
      </c>
      <c r="L12" s="14">
        <f>+L13+L28+L26</f>
        <v>0</v>
      </c>
      <c r="M12" s="14">
        <f>+M13+M28+M26</f>
        <v>0</v>
      </c>
      <c r="N12" s="15"/>
      <c r="O12" s="15"/>
      <c r="P12" s="14">
        <f>+P13+P28+P26</f>
        <v>0</v>
      </c>
      <c r="Q12" s="14">
        <f>+Q13+Q28+Q26</f>
        <v>0</v>
      </c>
      <c r="R12" s="56"/>
      <c r="S12" s="9"/>
    </row>
    <row r="13" spans="1:19" s="8" customFormat="1" ht="15" x14ac:dyDescent="0.2">
      <c r="A13" s="16"/>
      <c r="B13" s="16"/>
      <c r="C13" s="17" t="s">
        <v>9</v>
      </c>
      <c r="D13" s="16"/>
      <c r="E13" s="16"/>
      <c r="F13" s="18"/>
      <c r="G13" s="18"/>
      <c r="H13" s="16"/>
      <c r="I13" s="16"/>
      <c r="J13" s="14">
        <f>SUM(J14:J25)</f>
        <v>0</v>
      </c>
      <c r="K13" s="14">
        <f>SUM(K14:K25)</f>
        <v>0</v>
      </c>
      <c r="L13" s="14">
        <f>SUM(L14:L25)</f>
        <v>0</v>
      </c>
      <c r="M13" s="14">
        <f>SUM(M14:M25)</f>
        <v>0</v>
      </c>
      <c r="N13" s="19"/>
      <c r="O13" s="19"/>
      <c r="P13" s="20">
        <f>SUM(P14:P25)</f>
        <v>0</v>
      </c>
      <c r="Q13" s="20">
        <f>SUM(Q14:Q25)</f>
        <v>0</v>
      </c>
      <c r="R13" s="57"/>
      <c r="S13" s="7"/>
    </row>
    <row r="14" spans="1:19" ht="33.75" outlineLevel="1" x14ac:dyDescent="0.2">
      <c r="A14" s="21" t="s">
        <v>26</v>
      </c>
      <c r="B14" s="22">
        <v>1</v>
      </c>
      <c r="C14" s="13" t="s">
        <v>32</v>
      </c>
      <c r="D14" s="23" t="s">
        <v>43</v>
      </c>
      <c r="E14" s="21" t="s">
        <v>26</v>
      </c>
      <c r="F14" s="24">
        <v>44546</v>
      </c>
      <c r="G14" s="25"/>
      <c r="H14" s="23"/>
      <c r="I14" s="23"/>
      <c r="J14" s="26"/>
      <c r="K14" s="26"/>
      <c r="L14" s="26"/>
      <c r="M14" s="26"/>
      <c r="N14" s="27" t="s">
        <v>60</v>
      </c>
      <c r="O14" s="27"/>
      <c r="P14" s="27"/>
      <c r="Q14" s="28"/>
      <c r="R14" s="58"/>
      <c r="S14" s="9" t="s">
        <v>63</v>
      </c>
    </row>
    <row r="15" spans="1:19" ht="45" outlineLevel="1" x14ac:dyDescent="0.2">
      <c r="A15" s="21" t="s">
        <v>27</v>
      </c>
      <c r="B15" s="22">
        <v>2</v>
      </c>
      <c r="C15" s="27" t="s">
        <v>33</v>
      </c>
      <c r="D15" s="23" t="s">
        <v>44</v>
      </c>
      <c r="E15" s="21" t="s">
        <v>27</v>
      </c>
      <c r="F15" s="24">
        <v>44196</v>
      </c>
      <c r="G15" s="25"/>
      <c r="H15" s="23"/>
      <c r="I15" s="23"/>
      <c r="J15" s="26"/>
      <c r="K15" s="26"/>
      <c r="L15" s="26"/>
      <c r="M15" s="26"/>
      <c r="N15" s="27" t="s">
        <v>61</v>
      </c>
      <c r="O15" s="27"/>
      <c r="P15" s="27"/>
      <c r="Q15" s="28"/>
      <c r="R15" s="58"/>
      <c r="S15" s="9" t="s">
        <v>64</v>
      </c>
    </row>
    <row r="16" spans="1:19" ht="45" outlineLevel="1" x14ac:dyDescent="0.2">
      <c r="A16" s="21" t="s">
        <v>28</v>
      </c>
      <c r="B16" s="22">
        <v>3</v>
      </c>
      <c r="C16" s="27" t="s">
        <v>34</v>
      </c>
      <c r="D16" s="23" t="s">
        <v>45</v>
      </c>
      <c r="E16" s="21" t="s">
        <v>28</v>
      </c>
      <c r="F16" s="24">
        <v>44196</v>
      </c>
      <c r="G16" s="25"/>
      <c r="H16" s="23"/>
      <c r="I16" s="23"/>
      <c r="J16" s="26"/>
      <c r="K16" s="26"/>
      <c r="L16" s="26"/>
      <c r="M16" s="26"/>
      <c r="N16" s="27" t="s">
        <v>61</v>
      </c>
      <c r="O16" s="27"/>
      <c r="P16" s="27"/>
      <c r="Q16" s="28"/>
      <c r="R16" s="58"/>
      <c r="S16" s="9" t="s">
        <v>64</v>
      </c>
    </row>
    <row r="17" spans="1:19" ht="56.25" outlineLevel="1" x14ac:dyDescent="0.2">
      <c r="A17" s="21" t="s">
        <v>29</v>
      </c>
      <c r="B17" s="22">
        <v>4</v>
      </c>
      <c r="C17" s="13" t="s">
        <v>35</v>
      </c>
      <c r="D17" s="23" t="s">
        <v>46</v>
      </c>
      <c r="E17" s="21" t="s">
        <v>29</v>
      </c>
      <c r="F17" s="24">
        <v>44196</v>
      </c>
      <c r="G17" s="25"/>
      <c r="H17" s="23"/>
      <c r="I17" s="23"/>
      <c r="J17" s="26"/>
      <c r="K17" s="26"/>
      <c r="L17" s="26"/>
      <c r="M17" s="26"/>
      <c r="N17" s="27" t="s">
        <v>61</v>
      </c>
      <c r="O17" s="27"/>
      <c r="P17" s="27"/>
      <c r="Q17" s="28"/>
      <c r="R17" s="58"/>
      <c r="S17" s="9" t="s">
        <v>64</v>
      </c>
    </row>
    <row r="18" spans="1:19" ht="56.25" outlineLevel="1" x14ac:dyDescent="0.2">
      <c r="A18" s="21">
        <v>17100018</v>
      </c>
      <c r="B18" s="22">
        <v>5</v>
      </c>
      <c r="C18" s="13" t="s">
        <v>36</v>
      </c>
      <c r="D18" s="23" t="s">
        <v>47</v>
      </c>
      <c r="E18" s="21">
        <v>17100018</v>
      </c>
      <c r="F18" s="24">
        <v>40268</v>
      </c>
      <c r="G18" s="25"/>
      <c r="H18" s="23"/>
      <c r="I18" s="23"/>
      <c r="J18" s="26"/>
      <c r="K18" s="26"/>
      <c r="L18" s="26"/>
      <c r="M18" s="26"/>
      <c r="N18" s="27" t="s">
        <v>62</v>
      </c>
      <c r="O18" s="27"/>
      <c r="P18" s="27"/>
      <c r="Q18" s="28"/>
      <c r="R18" s="58"/>
      <c r="S18" s="9" t="s">
        <v>65</v>
      </c>
    </row>
    <row r="19" spans="1:19" ht="45" outlineLevel="1" x14ac:dyDescent="0.2">
      <c r="A19" s="21">
        <v>22310050</v>
      </c>
      <c r="B19" s="22">
        <v>6</v>
      </c>
      <c r="C19" s="13" t="s">
        <v>37</v>
      </c>
      <c r="D19" s="23" t="s">
        <v>48</v>
      </c>
      <c r="E19" s="21">
        <v>22310050</v>
      </c>
      <c r="F19" s="24">
        <v>24990</v>
      </c>
      <c r="G19" s="25"/>
      <c r="H19" s="23"/>
      <c r="I19" s="23"/>
      <c r="J19" s="26"/>
      <c r="K19" s="26"/>
      <c r="L19" s="26"/>
      <c r="M19" s="26"/>
      <c r="N19" s="27" t="s">
        <v>62</v>
      </c>
      <c r="O19" s="27"/>
      <c r="P19" s="27"/>
      <c r="Q19" s="28"/>
      <c r="R19" s="58"/>
      <c r="S19" s="9" t="s">
        <v>66</v>
      </c>
    </row>
    <row r="20" spans="1:19" ht="56.25" outlineLevel="1" x14ac:dyDescent="0.2">
      <c r="A20" s="21">
        <v>17310031</v>
      </c>
      <c r="B20" s="22">
        <v>7</v>
      </c>
      <c r="C20" s="13" t="s">
        <v>38</v>
      </c>
      <c r="D20" s="23" t="s">
        <v>49</v>
      </c>
      <c r="E20" s="21">
        <v>17310031</v>
      </c>
      <c r="F20" s="24">
        <v>40268</v>
      </c>
      <c r="G20" s="25"/>
      <c r="H20" s="23"/>
      <c r="I20" s="23"/>
      <c r="J20" s="26"/>
      <c r="K20" s="26"/>
      <c r="L20" s="26"/>
      <c r="M20" s="26"/>
      <c r="N20" s="27" t="s">
        <v>62</v>
      </c>
      <c r="O20" s="27"/>
      <c r="P20" s="27"/>
      <c r="Q20" s="28"/>
      <c r="R20" s="58"/>
      <c r="S20" s="9" t="s">
        <v>65</v>
      </c>
    </row>
    <row r="21" spans="1:19" ht="56.25" outlineLevel="1" x14ac:dyDescent="0.2">
      <c r="A21" s="21">
        <v>17310600</v>
      </c>
      <c r="B21" s="22">
        <v>8</v>
      </c>
      <c r="C21" s="13" t="s">
        <v>39</v>
      </c>
      <c r="D21" s="23" t="s">
        <v>50</v>
      </c>
      <c r="E21" s="21">
        <v>17310600</v>
      </c>
      <c r="F21" s="24">
        <v>40268</v>
      </c>
      <c r="G21" s="25"/>
      <c r="H21" s="23"/>
      <c r="I21" s="23"/>
      <c r="J21" s="26"/>
      <c r="K21" s="26"/>
      <c r="L21" s="26"/>
      <c r="M21" s="26"/>
      <c r="N21" s="27" t="s">
        <v>62</v>
      </c>
      <c r="O21" s="27"/>
      <c r="P21" s="27"/>
      <c r="Q21" s="28"/>
      <c r="R21" s="58"/>
      <c r="S21" s="9" t="s">
        <v>65</v>
      </c>
    </row>
    <row r="22" spans="1:19" ht="67.5" outlineLevel="1" x14ac:dyDescent="0.2">
      <c r="A22" s="21" t="s">
        <v>30</v>
      </c>
      <c r="B22" s="22">
        <v>9</v>
      </c>
      <c r="C22" s="29" t="s">
        <v>40</v>
      </c>
      <c r="D22" s="23" t="s">
        <v>51</v>
      </c>
      <c r="E22" s="21" t="s">
        <v>30</v>
      </c>
      <c r="F22" s="24">
        <v>44530</v>
      </c>
      <c r="G22" s="25"/>
      <c r="H22" s="23"/>
      <c r="I22" s="23"/>
      <c r="J22" s="26"/>
      <c r="K22" s="26"/>
      <c r="L22" s="26"/>
      <c r="M22" s="26"/>
      <c r="N22" s="27" t="s">
        <v>62</v>
      </c>
      <c r="O22" s="27"/>
      <c r="P22" s="27"/>
      <c r="Q22" s="28"/>
      <c r="R22" s="58"/>
      <c r="S22" s="9" t="s">
        <v>66</v>
      </c>
    </row>
    <row r="23" spans="1:19" ht="67.5" outlineLevel="1" x14ac:dyDescent="0.2">
      <c r="A23" s="21" t="s">
        <v>31</v>
      </c>
      <c r="B23" s="22">
        <v>10</v>
      </c>
      <c r="C23" s="13" t="s">
        <v>41</v>
      </c>
      <c r="D23" s="23" t="s">
        <v>52</v>
      </c>
      <c r="E23" s="21" t="s">
        <v>31</v>
      </c>
      <c r="F23" s="24">
        <v>44526</v>
      </c>
      <c r="G23" s="25"/>
      <c r="H23" s="23"/>
      <c r="I23" s="23"/>
      <c r="J23" s="26"/>
      <c r="K23" s="26"/>
      <c r="L23" s="26"/>
      <c r="M23" s="26"/>
      <c r="N23" s="27" t="s">
        <v>62</v>
      </c>
      <c r="O23" s="27"/>
      <c r="P23" s="27"/>
      <c r="Q23" s="28"/>
      <c r="R23" s="58"/>
      <c r="S23" s="9" t="s">
        <v>66</v>
      </c>
    </row>
    <row r="24" spans="1:19" ht="56.25" outlineLevel="1" x14ac:dyDescent="0.2">
      <c r="A24" s="21">
        <v>17310599</v>
      </c>
      <c r="B24" s="22">
        <v>11</v>
      </c>
      <c r="C24" s="13" t="s">
        <v>42</v>
      </c>
      <c r="D24" s="23" t="s">
        <v>53</v>
      </c>
      <c r="E24" s="21">
        <v>17310599</v>
      </c>
      <c r="F24" s="24">
        <v>40268</v>
      </c>
      <c r="G24" s="25"/>
      <c r="H24" s="23"/>
      <c r="I24" s="23"/>
      <c r="J24" s="26"/>
      <c r="K24" s="26"/>
      <c r="L24" s="26"/>
      <c r="M24" s="26"/>
      <c r="N24" s="27" t="s">
        <v>62</v>
      </c>
      <c r="O24" s="27"/>
      <c r="P24" s="27"/>
      <c r="Q24" s="28"/>
      <c r="R24" s="58"/>
      <c r="S24" s="9" t="s">
        <v>65</v>
      </c>
    </row>
    <row r="25" spans="1:19" s="8" customFormat="1" ht="15" outlineLevel="1" x14ac:dyDescent="0.2">
      <c r="A25" s="21"/>
      <c r="B25" s="22"/>
      <c r="C25" s="54"/>
      <c r="D25" s="23"/>
      <c r="E25" s="21"/>
      <c r="F25" s="24"/>
      <c r="G25" s="34"/>
      <c r="H25" s="23"/>
      <c r="I25" s="23"/>
      <c r="J25" s="26"/>
      <c r="K25" s="26"/>
      <c r="L25" s="26"/>
      <c r="M25" s="26"/>
      <c r="N25" s="27"/>
      <c r="O25" s="27"/>
      <c r="P25" s="27"/>
      <c r="Q25" s="28"/>
      <c r="R25" s="57"/>
      <c r="S25" s="7"/>
    </row>
    <row r="26" spans="1:19" ht="15" outlineLevel="1" x14ac:dyDescent="0.2">
      <c r="A26" s="36"/>
      <c r="B26" s="36"/>
      <c r="C26" s="52" t="s">
        <v>10</v>
      </c>
      <c r="D26" s="37"/>
      <c r="E26" s="36"/>
      <c r="F26" s="38"/>
      <c r="G26" s="39"/>
      <c r="H26" s="36"/>
      <c r="I26" s="36"/>
      <c r="J26" s="40">
        <f>SUM(J27:J27)</f>
        <v>0</v>
      </c>
      <c r="K26" s="40">
        <f>SUM(K27:K27)</f>
        <v>0</v>
      </c>
      <c r="L26" s="40">
        <f>SUM(L27:L27)</f>
        <v>0</v>
      </c>
      <c r="M26" s="40">
        <f>SUM(M27:M27)</f>
        <v>0</v>
      </c>
      <c r="N26" s="19"/>
      <c r="O26" s="19"/>
      <c r="P26" s="40">
        <f>SUM(P27:P27)</f>
        <v>0</v>
      </c>
      <c r="Q26" s="40">
        <f>SUM(Q27:Q27)</f>
        <v>0</v>
      </c>
      <c r="R26" s="58"/>
      <c r="S26" s="9"/>
    </row>
    <row r="27" spans="1:19" outlineLevel="1" x14ac:dyDescent="0.2">
      <c r="A27" s="21"/>
      <c r="B27" s="22"/>
      <c r="C27" s="30"/>
      <c r="D27" s="23"/>
      <c r="E27" s="21"/>
      <c r="F27" s="24"/>
      <c r="G27" s="25"/>
      <c r="H27" s="23"/>
      <c r="I27" s="23"/>
      <c r="J27" s="26"/>
      <c r="K27" s="26"/>
      <c r="L27" s="26"/>
      <c r="M27" s="26"/>
      <c r="N27" s="27"/>
      <c r="O27" s="27"/>
      <c r="P27" s="27"/>
      <c r="Q27" s="27"/>
      <c r="R27" s="58"/>
      <c r="S27" s="9"/>
    </row>
    <row r="28" spans="1:19" s="8" customFormat="1" ht="15" outlineLevel="1" x14ac:dyDescent="0.2">
      <c r="A28" s="36"/>
      <c r="B28" s="36"/>
      <c r="C28" s="52" t="s">
        <v>11</v>
      </c>
      <c r="D28" s="37"/>
      <c r="E28" s="36"/>
      <c r="F28" s="38"/>
      <c r="G28" s="39"/>
      <c r="H28" s="36"/>
      <c r="I28" s="36"/>
      <c r="J28" s="40">
        <f>SUM(J29:J208)</f>
        <v>0</v>
      </c>
      <c r="K28" s="40">
        <f>SUM(K29:K208)</f>
        <v>0</v>
      </c>
      <c r="L28" s="40">
        <f>SUM(L29:L208)</f>
        <v>0</v>
      </c>
      <c r="M28" s="40">
        <f>SUM(M29:M208)</f>
        <v>0</v>
      </c>
      <c r="N28" s="19"/>
      <c r="O28" s="19"/>
      <c r="P28" s="40">
        <f>SUM(P29:P208)</f>
        <v>0</v>
      </c>
      <c r="Q28" s="40">
        <f>SUM(Q29:Q208)</f>
        <v>0</v>
      </c>
      <c r="R28" s="58"/>
      <c r="S28" s="7"/>
    </row>
    <row r="29" spans="1:19" s="8" customFormat="1" ht="22.5" outlineLevel="1" x14ac:dyDescent="0.2">
      <c r="A29" s="23">
        <v>990087</v>
      </c>
      <c r="B29" s="22">
        <v>12</v>
      </c>
      <c r="C29" s="41" t="s">
        <v>67</v>
      </c>
      <c r="D29" s="41" t="s">
        <v>67</v>
      </c>
      <c r="E29" s="23">
        <v>990087</v>
      </c>
      <c r="F29" s="42" t="s">
        <v>275</v>
      </c>
      <c r="G29" s="43"/>
      <c r="H29" s="44"/>
      <c r="I29" s="44"/>
      <c r="J29" s="45"/>
      <c r="K29" s="45"/>
      <c r="L29" s="45"/>
      <c r="M29" s="45"/>
      <c r="N29" s="44" t="s">
        <v>403</v>
      </c>
      <c r="O29" s="13"/>
      <c r="P29" s="19"/>
      <c r="Q29" s="46"/>
      <c r="R29" s="58"/>
      <c r="S29" s="9" t="s">
        <v>410</v>
      </c>
    </row>
    <row r="30" spans="1:19" s="8" customFormat="1" ht="22.5" outlineLevel="1" x14ac:dyDescent="0.2">
      <c r="A30" s="23">
        <v>141209</v>
      </c>
      <c r="B30" s="22">
        <v>13</v>
      </c>
      <c r="C30" s="41" t="s">
        <v>68</v>
      </c>
      <c r="D30" s="41" t="s">
        <v>68</v>
      </c>
      <c r="E30" s="23">
        <v>141209</v>
      </c>
      <c r="F30" s="42" t="s">
        <v>276</v>
      </c>
      <c r="G30" s="43"/>
      <c r="H30" s="44"/>
      <c r="I30" s="44"/>
      <c r="J30" s="45"/>
      <c r="K30" s="45"/>
      <c r="L30" s="45"/>
      <c r="M30" s="45"/>
      <c r="N30" s="44" t="s">
        <v>403</v>
      </c>
      <c r="O30" s="13"/>
      <c r="P30" s="19"/>
      <c r="Q30" s="46"/>
      <c r="R30" s="58"/>
      <c r="S30" s="9" t="s">
        <v>411</v>
      </c>
    </row>
    <row r="31" spans="1:19" s="8" customFormat="1" ht="22.5" outlineLevel="1" x14ac:dyDescent="0.2">
      <c r="A31" s="47">
        <v>144262</v>
      </c>
      <c r="B31" s="22">
        <v>14</v>
      </c>
      <c r="C31" s="41" t="s">
        <v>69</v>
      </c>
      <c r="D31" s="41" t="s">
        <v>69</v>
      </c>
      <c r="E31" s="47">
        <v>144262</v>
      </c>
      <c r="F31" s="42" t="s">
        <v>276</v>
      </c>
      <c r="G31" s="43"/>
      <c r="H31" s="44"/>
      <c r="I31" s="44"/>
      <c r="J31" s="45"/>
      <c r="K31" s="45"/>
      <c r="L31" s="45"/>
      <c r="M31" s="45"/>
      <c r="N31" s="44" t="s">
        <v>403</v>
      </c>
      <c r="O31" s="13"/>
      <c r="P31" s="19"/>
      <c r="Q31" s="46"/>
      <c r="R31" s="58"/>
      <c r="S31" s="9" t="s">
        <v>411</v>
      </c>
    </row>
    <row r="32" spans="1:19" s="8" customFormat="1" ht="22.5" outlineLevel="1" x14ac:dyDescent="0.2">
      <c r="A32" s="21">
        <v>144263</v>
      </c>
      <c r="B32" s="22">
        <v>15</v>
      </c>
      <c r="C32" s="41" t="s">
        <v>69</v>
      </c>
      <c r="D32" s="41" t="s">
        <v>69</v>
      </c>
      <c r="E32" s="21">
        <v>144263</v>
      </c>
      <c r="F32" s="42" t="s">
        <v>277</v>
      </c>
      <c r="G32" s="43"/>
      <c r="H32" s="44"/>
      <c r="I32" s="44"/>
      <c r="J32" s="45"/>
      <c r="K32" s="45"/>
      <c r="L32" s="45"/>
      <c r="M32" s="45"/>
      <c r="N32" s="44" t="s">
        <v>403</v>
      </c>
      <c r="O32" s="13"/>
      <c r="P32" s="19"/>
      <c r="Q32" s="46"/>
      <c r="R32" s="58"/>
      <c r="S32" s="9" t="s">
        <v>411</v>
      </c>
    </row>
    <row r="33" spans="1:19" s="8" customFormat="1" ht="22.5" outlineLevel="1" x14ac:dyDescent="0.2">
      <c r="A33" s="47">
        <v>990155</v>
      </c>
      <c r="B33" s="22">
        <v>16</v>
      </c>
      <c r="C33" s="41" t="s">
        <v>70</v>
      </c>
      <c r="D33" s="41" t="s">
        <v>70</v>
      </c>
      <c r="E33" s="47">
        <v>990155</v>
      </c>
      <c r="F33" s="42" t="s">
        <v>278</v>
      </c>
      <c r="G33" s="43"/>
      <c r="H33" s="44"/>
      <c r="I33" s="44"/>
      <c r="J33" s="45"/>
      <c r="K33" s="45"/>
      <c r="L33" s="45"/>
      <c r="M33" s="45"/>
      <c r="N33" s="44" t="s">
        <v>403</v>
      </c>
      <c r="O33" s="13"/>
      <c r="P33" s="19"/>
      <c r="Q33" s="46"/>
      <c r="R33" s="58"/>
      <c r="S33" s="9" t="s">
        <v>410</v>
      </c>
    </row>
    <row r="34" spans="1:19" s="8" customFormat="1" ht="22.5" outlineLevel="1" x14ac:dyDescent="0.2">
      <c r="A34" s="47">
        <v>990277</v>
      </c>
      <c r="B34" s="22">
        <v>17</v>
      </c>
      <c r="C34" s="41" t="s">
        <v>71</v>
      </c>
      <c r="D34" s="41" t="s">
        <v>71</v>
      </c>
      <c r="E34" s="47">
        <v>990277</v>
      </c>
      <c r="F34" s="42" t="s">
        <v>279</v>
      </c>
      <c r="G34" s="43"/>
      <c r="H34" s="44"/>
      <c r="I34" s="44"/>
      <c r="J34" s="45"/>
      <c r="K34" s="45"/>
      <c r="L34" s="45"/>
      <c r="M34" s="45"/>
      <c r="N34" s="44" t="s">
        <v>403</v>
      </c>
      <c r="O34" s="13"/>
      <c r="P34" s="19"/>
      <c r="Q34" s="46"/>
      <c r="R34" s="58"/>
      <c r="S34" s="9" t="s">
        <v>410</v>
      </c>
    </row>
    <row r="35" spans="1:19" s="8" customFormat="1" ht="22.5" outlineLevel="1" x14ac:dyDescent="0.2">
      <c r="A35" s="47">
        <v>990278</v>
      </c>
      <c r="B35" s="22">
        <v>18</v>
      </c>
      <c r="C35" s="41" t="s">
        <v>72</v>
      </c>
      <c r="D35" s="41" t="s">
        <v>72</v>
      </c>
      <c r="E35" s="47">
        <v>990278</v>
      </c>
      <c r="F35" s="42" t="s">
        <v>279</v>
      </c>
      <c r="G35" s="43"/>
      <c r="H35" s="44"/>
      <c r="I35" s="44"/>
      <c r="J35" s="45"/>
      <c r="K35" s="45"/>
      <c r="L35" s="45"/>
      <c r="M35" s="45"/>
      <c r="N35" s="44" t="s">
        <v>403</v>
      </c>
      <c r="O35" s="13"/>
      <c r="P35" s="19"/>
      <c r="Q35" s="46"/>
      <c r="R35" s="58"/>
      <c r="S35" s="9" t="s">
        <v>410</v>
      </c>
    </row>
    <row r="36" spans="1:19" s="8" customFormat="1" ht="22.5" outlineLevel="1" x14ac:dyDescent="0.2">
      <c r="A36" s="47">
        <v>990279</v>
      </c>
      <c r="B36" s="22">
        <v>19</v>
      </c>
      <c r="C36" s="41" t="s">
        <v>73</v>
      </c>
      <c r="D36" s="41" t="s">
        <v>73</v>
      </c>
      <c r="E36" s="47">
        <v>990279</v>
      </c>
      <c r="F36" s="42" t="s">
        <v>279</v>
      </c>
      <c r="G36" s="43"/>
      <c r="H36" s="44"/>
      <c r="I36" s="44"/>
      <c r="J36" s="45"/>
      <c r="K36" s="45"/>
      <c r="L36" s="45"/>
      <c r="M36" s="45"/>
      <c r="N36" s="44" t="s">
        <v>403</v>
      </c>
      <c r="O36" s="13"/>
      <c r="P36" s="19"/>
      <c r="Q36" s="46"/>
      <c r="R36" s="58"/>
      <c r="S36" s="9" t="s">
        <v>410</v>
      </c>
    </row>
    <row r="37" spans="1:19" s="8" customFormat="1" ht="22.5" outlineLevel="1" x14ac:dyDescent="0.2">
      <c r="A37" s="47">
        <v>990403</v>
      </c>
      <c r="B37" s="22">
        <v>20</v>
      </c>
      <c r="C37" s="41" t="s">
        <v>74</v>
      </c>
      <c r="D37" s="41" t="s">
        <v>74</v>
      </c>
      <c r="E37" s="47">
        <v>990403</v>
      </c>
      <c r="F37" s="42" t="s">
        <v>280</v>
      </c>
      <c r="G37" s="43"/>
      <c r="H37" s="44"/>
      <c r="I37" s="44"/>
      <c r="J37" s="45"/>
      <c r="K37" s="45"/>
      <c r="L37" s="45"/>
      <c r="M37" s="45"/>
      <c r="N37" s="44" t="s">
        <v>403</v>
      </c>
      <c r="O37" s="13"/>
      <c r="P37" s="19"/>
      <c r="Q37" s="46"/>
      <c r="R37" s="58"/>
      <c r="S37" s="9" t="s">
        <v>410</v>
      </c>
    </row>
    <row r="38" spans="1:19" s="8" customFormat="1" ht="22.5" outlineLevel="1" x14ac:dyDescent="0.2">
      <c r="A38" s="47">
        <v>144268</v>
      </c>
      <c r="B38" s="22">
        <v>21</v>
      </c>
      <c r="C38" s="41" t="s">
        <v>75</v>
      </c>
      <c r="D38" s="41" t="s">
        <v>75</v>
      </c>
      <c r="E38" s="47">
        <v>144268</v>
      </c>
      <c r="F38" s="42" t="s">
        <v>281</v>
      </c>
      <c r="G38" s="43"/>
      <c r="H38" s="44"/>
      <c r="I38" s="44"/>
      <c r="J38" s="45"/>
      <c r="K38" s="45"/>
      <c r="L38" s="45"/>
      <c r="M38" s="45"/>
      <c r="N38" s="44" t="s">
        <v>403</v>
      </c>
      <c r="O38" s="13"/>
      <c r="P38" s="19"/>
      <c r="Q38" s="46"/>
      <c r="R38" s="58"/>
      <c r="S38" s="9" t="s">
        <v>411</v>
      </c>
    </row>
    <row r="39" spans="1:19" s="8" customFormat="1" ht="22.5" outlineLevel="1" x14ac:dyDescent="0.2">
      <c r="A39" s="47" t="s">
        <v>76</v>
      </c>
      <c r="B39" s="22">
        <v>22</v>
      </c>
      <c r="C39" s="41" t="s">
        <v>77</v>
      </c>
      <c r="D39" s="41" t="s">
        <v>77</v>
      </c>
      <c r="E39" s="47" t="s">
        <v>76</v>
      </c>
      <c r="F39" s="42" t="s">
        <v>282</v>
      </c>
      <c r="G39" s="43"/>
      <c r="H39" s="44"/>
      <c r="I39" s="44"/>
      <c r="J39" s="45"/>
      <c r="K39" s="45"/>
      <c r="L39" s="45"/>
      <c r="M39" s="45"/>
      <c r="N39" s="44" t="s">
        <v>403</v>
      </c>
      <c r="O39" s="13"/>
      <c r="P39" s="13"/>
      <c r="Q39" s="48"/>
      <c r="R39" s="58"/>
      <c r="S39" s="9" t="s">
        <v>410</v>
      </c>
    </row>
    <row r="40" spans="1:19" s="8" customFormat="1" ht="22.5" outlineLevel="1" x14ac:dyDescent="0.2">
      <c r="A40" s="47">
        <v>144813</v>
      </c>
      <c r="B40" s="22">
        <v>23</v>
      </c>
      <c r="C40" s="41" t="s">
        <v>78</v>
      </c>
      <c r="D40" s="41" t="s">
        <v>78</v>
      </c>
      <c r="E40" s="47">
        <v>144813</v>
      </c>
      <c r="F40" s="42" t="s">
        <v>283</v>
      </c>
      <c r="G40" s="43"/>
      <c r="H40" s="44"/>
      <c r="I40" s="44"/>
      <c r="J40" s="45"/>
      <c r="K40" s="45"/>
      <c r="L40" s="45"/>
      <c r="M40" s="45"/>
      <c r="N40" s="44" t="s">
        <v>403</v>
      </c>
      <c r="O40" s="13"/>
      <c r="P40" s="13"/>
      <c r="Q40" s="48"/>
      <c r="R40" s="58"/>
      <c r="S40" s="9" t="s">
        <v>411</v>
      </c>
    </row>
    <row r="41" spans="1:19" s="8" customFormat="1" ht="22.5" outlineLevel="1" x14ac:dyDescent="0.2">
      <c r="A41" s="47">
        <v>144042</v>
      </c>
      <c r="B41" s="22">
        <v>24</v>
      </c>
      <c r="C41" s="41" t="s">
        <v>79</v>
      </c>
      <c r="D41" s="41" t="s">
        <v>79</v>
      </c>
      <c r="E41" s="47">
        <v>144042</v>
      </c>
      <c r="F41" s="42" t="s">
        <v>284</v>
      </c>
      <c r="G41" s="43"/>
      <c r="H41" s="44"/>
      <c r="I41" s="44"/>
      <c r="J41" s="45"/>
      <c r="K41" s="45"/>
      <c r="L41" s="45"/>
      <c r="M41" s="45"/>
      <c r="N41" s="44" t="s">
        <v>403</v>
      </c>
      <c r="O41" s="13"/>
      <c r="P41" s="13"/>
      <c r="Q41" s="48"/>
      <c r="R41" s="58"/>
      <c r="S41" s="9" t="s">
        <v>411</v>
      </c>
    </row>
    <row r="42" spans="1:19" s="8" customFormat="1" ht="22.5" outlineLevel="1" x14ac:dyDescent="0.2">
      <c r="A42" s="47">
        <v>144269</v>
      </c>
      <c r="B42" s="22">
        <v>25</v>
      </c>
      <c r="C42" s="41" t="s">
        <v>80</v>
      </c>
      <c r="D42" s="41" t="s">
        <v>80</v>
      </c>
      <c r="E42" s="47">
        <v>144269</v>
      </c>
      <c r="F42" s="42" t="s">
        <v>277</v>
      </c>
      <c r="G42" s="43"/>
      <c r="H42" s="44"/>
      <c r="I42" s="44"/>
      <c r="J42" s="45"/>
      <c r="K42" s="45"/>
      <c r="L42" s="45"/>
      <c r="M42" s="45"/>
      <c r="N42" s="44" t="s">
        <v>403</v>
      </c>
      <c r="O42" s="13"/>
      <c r="P42" s="13"/>
      <c r="Q42" s="48"/>
      <c r="R42" s="58"/>
      <c r="S42" s="9" t="s">
        <v>411</v>
      </c>
    </row>
    <row r="43" spans="1:19" s="8" customFormat="1" ht="22.5" outlineLevel="1" x14ac:dyDescent="0.2">
      <c r="A43" s="47">
        <v>144674</v>
      </c>
      <c r="B43" s="22">
        <v>26</v>
      </c>
      <c r="C43" s="41" t="s">
        <v>81</v>
      </c>
      <c r="D43" s="41" t="s">
        <v>81</v>
      </c>
      <c r="E43" s="47">
        <v>144674</v>
      </c>
      <c r="F43" s="42" t="s">
        <v>285</v>
      </c>
      <c r="G43" s="43"/>
      <c r="H43" s="44"/>
      <c r="I43" s="44"/>
      <c r="J43" s="45"/>
      <c r="K43" s="45"/>
      <c r="L43" s="45"/>
      <c r="M43" s="45"/>
      <c r="N43" s="44" t="s">
        <v>403</v>
      </c>
      <c r="O43" s="13"/>
      <c r="P43" s="13"/>
      <c r="Q43" s="48"/>
      <c r="R43" s="58"/>
      <c r="S43" s="9" t="s">
        <v>411</v>
      </c>
    </row>
    <row r="44" spans="1:19" s="8" customFormat="1" ht="22.5" outlineLevel="1" x14ac:dyDescent="0.2">
      <c r="A44" s="47">
        <v>144014</v>
      </c>
      <c r="B44" s="22">
        <v>27</v>
      </c>
      <c r="C44" s="41" t="s">
        <v>82</v>
      </c>
      <c r="D44" s="41" t="s">
        <v>82</v>
      </c>
      <c r="E44" s="47">
        <v>144014</v>
      </c>
      <c r="F44" s="42" t="s">
        <v>286</v>
      </c>
      <c r="G44" s="43"/>
      <c r="H44" s="44"/>
      <c r="I44" s="44"/>
      <c r="J44" s="45"/>
      <c r="K44" s="45"/>
      <c r="L44" s="45"/>
      <c r="M44" s="45"/>
      <c r="N44" s="44" t="s">
        <v>403</v>
      </c>
      <c r="O44" s="13"/>
      <c r="P44" s="13"/>
      <c r="Q44" s="48"/>
      <c r="R44" s="58"/>
      <c r="S44" s="9" t="s">
        <v>411</v>
      </c>
    </row>
    <row r="45" spans="1:19" s="8" customFormat="1" ht="22.5" outlineLevel="1" x14ac:dyDescent="0.2">
      <c r="A45" s="23">
        <v>990309</v>
      </c>
      <c r="B45" s="22">
        <v>28</v>
      </c>
      <c r="C45" s="41" t="s">
        <v>83</v>
      </c>
      <c r="D45" s="41" t="s">
        <v>83</v>
      </c>
      <c r="E45" s="23">
        <v>990309</v>
      </c>
      <c r="F45" s="42" t="s">
        <v>287</v>
      </c>
      <c r="G45" s="43"/>
      <c r="H45" s="44"/>
      <c r="I45" s="44"/>
      <c r="J45" s="45"/>
      <c r="K45" s="45"/>
      <c r="L45" s="45"/>
      <c r="M45" s="45"/>
      <c r="N45" s="44" t="s">
        <v>403</v>
      </c>
      <c r="O45" s="13"/>
      <c r="P45" s="13"/>
      <c r="Q45" s="48"/>
      <c r="R45" s="58"/>
      <c r="S45" s="9" t="s">
        <v>410</v>
      </c>
    </row>
    <row r="46" spans="1:19" s="8" customFormat="1" ht="22.5" outlineLevel="1" x14ac:dyDescent="0.2">
      <c r="A46" s="23">
        <v>144368</v>
      </c>
      <c r="B46" s="22">
        <v>29</v>
      </c>
      <c r="C46" s="41" t="s">
        <v>84</v>
      </c>
      <c r="D46" s="41" t="s">
        <v>84</v>
      </c>
      <c r="E46" s="23">
        <v>144368</v>
      </c>
      <c r="F46" s="42" t="s">
        <v>288</v>
      </c>
      <c r="G46" s="43"/>
      <c r="H46" s="44"/>
      <c r="I46" s="44"/>
      <c r="J46" s="45"/>
      <c r="K46" s="45"/>
      <c r="L46" s="45"/>
      <c r="M46" s="45"/>
      <c r="N46" s="44" t="s">
        <v>403</v>
      </c>
      <c r="O46" s="13"/>
      <c r="P46" s="13"/>
      <c r="Q46" s="48"/>
      <c r="R46" s="58"/>
      <c r="S46" s="9" t="s">
        <v>411</v>
      </c>
    </row>
    <row r="47" spans="1:19" s="8" customFormat="1" ht="22.5" outlineLevel="1" x14ac:dyDescent="0.2">
      <c r="A47" s="23">
        <v>144266</v>
      </c>
      <c r="B47" s="22">
        <v>30</v>
      </c>
      <c r="C47" s="41" t="s">
        <v>85</v>
      </c>
      <c r="D47" s="41" t="s">
        <v>85</v>
      </c>
      <c r="E47" s="23">
        <v>144266</v>
      </c>
      <c r="F47" s="42" t="s">
        <v>289</v>
      </c>
      <c r="G47" s="43"/>
      <c r="H47" s="44"/>
      <c r="I47" s="44"/>
      <c r="J47" s="45"/>
      <c r="K47" s="45"/>
      <c r="L47" s="45"/>
      <c r="M47" s="45"/>
      <c r="N47" s="44" t="s">
        <v>403</v>
      </c>
      <c r="O47" s="13"/>
      <c r="P47" s="13"/>
      <c r="Q47" s="48"/>
      <c r="R47" s="58"/>
      <c r="S47" s="9" t="s">
        <v>411</v>
      </c>
    </row>
    <row r="48" spans="1:19" s="8" customFormat="1" ht="22.5" outlineLevel="1" x14ac:dyDescent="0.2">
      <c r="A48" s="23">
        <v>990128</v>
      </c>
      <c r="B48" s="22">
        <v>31</v>
      </c>
      <c r="C48" s="41" t="s">
        <v>86</v>
      </c>
      <c r="D48" s="41" t="s">
        <v>86</v>
      </c>
      <c r="E48" s="23">
        <v>990128</v>
      </c>
      <c r="F48" s="42" t="s">
        <v>290</v>
      </c>
      <c r="G48" s="43"/>
      <c r="H48" s="44"/>
      <c r="I48" s="44"/>
      <c r="J48" s="45"/>
      <c r="K48" s="45"/>
      <c r="L48" s="45"/>
      <c r="M48" s="45"/>
      <c r="N48" s="44" t="s">
        <v>403</v>
      </c>
      <c r="O48" s="13"/>
      <c r="P48" s="13"/>
      <c r="Q48" s="48"/>
      <c r="R48" s="58"/>
      <c r="S48" s="9" t="s">
        <v>410</v>
      </c>
    </row>
    <row r="49" spans="1:19" s="8" customFormat="1" ht="22.5" outlineLevel="1" x14ac:dyDescent="0.2">
      <c r="A49" s="23">
        <v>990326</v>
      </c>
      <c r="B49" s="22">
        <v>32</v>
      </c>
      <c r="C49" s="41" t="s">
        <v>87</v>
      </c>
      <c r="D49" s="41" t="s">
        <v>87</v>
      </c>
      <c r="E49" s="23">
        <v>990326</v>
      </c>
      <c r="F49" s="42" t="s">
        <v>290</v>
      </c>
      <c r="G49" s="43"/>
      <c r="H49" s="44"/>
      <c r="I49" s="44"/>
      <c r="J49" s="45"/>
      <c r="K49" s="45"/>
      <c r="L49" s="45"/>
      <c r="M49" s="45"/>
      <c r="N49" s="44" t="s">
        <v>403</v>
      </c>
      <c r="O49" s="13"/>
      <c r="P49" s="13"/>
      <c r="Q49" s="48"/>
      <c r="R49" s="58"/>
      <c r="S49" s="9" t="s">
        <v>410</v>
      </c>
    </row>
    <row r="50" spans="1:19" s="8" customFormat="1" ht="22.5" outlineLevel="1" x14ac:dyDescent="0.2">
      <c r="A50" s="23">
        <v>990327</v>
      </c>
      <c r="B50" s="22">
        <v>33</v>
      </c>
      <c r="C50" s="41" t="s">
        <v>87</v>
      </c>
      <c r="D50" s="41" t="s">
        <v>87</v>
      </c>
      <c r="E50" s="23">
        <v>990327</v>
      </c>
      <c r="F50" s="42" t="s">
        <v>290</v>
      </c>
      <c r="G50" s="43"/>
      <c r="H50" s="44"/>
      <c r="I50" s="44"/>
      <c r="J50" s="45"/>
      <c r="K50" s="45"/>
      <c r="L50" s="45"/>
      <c r="M50" s="45"/>
      <c r="N50" s="44" t="s">
        <v>403</v>
      </c>
      <c r="O50" s="13"/>
      <c r="P50" s="13"/>
      <c r="Q50" s="48"/>
      <c r="R50" s="58"/>
      <c r="S50" s="9" t="s">
        <v>410</v>
      </c>
    </row>
    <row r="51" spans="1:19" s="8" customFormat="1" ht="22.5" outlineLevel="1" x14ac:dyDescent="0.2">
      <c r="A51" s="23">
        <v>990131</v>
      </c>
      <c r="B51" s="22">
        <v>34</v>
      </c>
      <c r="C51" s="41" t="s">
        <v>88</v>
      </c>
      <c r="D51" s="41" t="s">
        <v>88</v>
      </c>
      <c r="E51" s="23">
        <v>990131</v>
      </c>
      <c r="F51" s="42" t="s">
        <v>290</v>
      </c>
      <c r="G51" s="43"/>
      <c r="H51" s="44"/>
      <c r="I51" s="44"/>
      <c r="J51" s="45"/>
      <c r="K51" s="45"/>
      <c r="L51" s="45"/>
      <c r="M51" s="45"/>
      <c r="N51" s="44" t="s">
        <v>403</v>
      </c>
      <c r="O51" s="13"/>
      <c r="P51" s="13"/>
      <c r="Q51" s="48"/>
      <c r="R51" s="58"/>
      <c r="S51" s="9" t="s">
        <v>410</v>
      </c>
    </row>
    <row r="52" spans="1:19" s="8" customFormat="1" ht="22.5" outlineLevel="1" x14ac:dyDescent="0.2">
      <c r="A52" s="23" t="s">
        <v>89</v>
      </c>
      <c r="B52" s="22">
        <v>35</v>
      </c>
      <c r="C52" s="41" t="s">
        <v>90</v>
      </c>
      <c r="D52" s="41" t="s">
        <v>90</v>
      </c>
      <c r="E52" s="23" t="s">
        <v>89</v>
      </c>
      <c r="F52" s="42" t="s">
        <v>291</v>
      </c>
      <c r="G52" s="43"/>
      <c r="H52" s="44"/>
      <c r="I52" s="44"/>
      <c r="J52" s="45"/>
      <c r="K52" s="45"/>
      <c r="L52" s="45"/>
      <c r="M52" s="45"/>
      <c r="N52" s="44" t="s">
        <v>404</v>
      </c>
      <c r="O52" s="13"/>
      <c r="P52" s="13"/>
      <c r="Q52" s="48"/>
      <c r="R52" s="58"/>
      <c r="S52" s="9" t="s">
        <v>412</v>
      </c>
    </row>
    <row r="53" spans="1:19" s="8" customFormat="1" ht="22.5" outlineLevel="1" x14ac:dyDescent="0.2">
      <c r="A53" s="23" t="s">
        <v>91</v>
      </c>
      <c r="B53" s="22">
        <v>36</v>
      </c>
      <c r="C53" s="41" t="s">
        <v>92</v>
      </c>
      <c r="D53" s="41" t="s">
        <v>92</v>
      </c>
      <c r="E53" s="23" t="s">
        <v>91</v>
      </c>
      <c r="F53" s="42" t="s">
        <v>292</v>
      </c>
      <c r="G53" s="43"/>
      <c r="H53" s="44"/>
      <c r="I53" s="44"/>
      <c r="J53" s="45"/>
      <c r="K53" s="45"/>
      <c r="L53" s="45"/>
      <c r="M53" s="45"/>
      <c r="N53" s="44" t="s">
        <v>404</v>
      </c>
      <c r="O53" s="13"/>
      <c r="P53" s="13"/>
      <c r="Q53" s="48"/>
      <c r="R53" s="58"/>
      <c r="S53" s="9" t="s">
        <v>412</v>
      </c>
    </row>
    <row r="54" spans="1:19" s="8" customFormat="1" ht="22.5" outlineLevel="1" x14ac:dyDescent="0.2">
      <c r="A54" s="23">
        <v>6000498</v>
      </c>
      <c r="B54" s="22">
        <v>37</v>
      </c>
      <c r="C54" s="41" t="s">
        <v>93</v>
      </c>
      <c r="D54" s="41" t="s">
        <v>93</v>
      </c>
      <c r="E54" s="23">
        <v>6000498</v>
      </c>
      <c r="F54" s="42" t="s">
        <v>293</v>
      </c>
      <c r="G54" s="43"/>
      <c r="H54" s="44"/>
      <c r="I54" s="44"/>
      <c r="J54" s="45"/>
      <c r="K54" s="45"/>
      <c r="L54" s="45"/>
      <c r="M54" s="45"/>
      <c r="N54" s="44" t="s">
        <v>60</v>
      </c>
      <c r="O54" s="13"/>
      <c r="P54" s="13"/>
      <c r="Q54" s="48"/>
      <c r="R54" s="58"/>
      <c r="S54" s="9" t="s">
        <v>413</v>
      </c>
    </row>
    <row r="55" spans="1:19" s="8" customFormat="1" ht="22.5" outlineLevel="1" x14ac:dyDescent="0.2">
      <c r="A55" s="23">
        <v>6000499</v>
      </c>
      <c r="B55" s="22">
        <v>38</v>
      </c>
      <c r="C55" s="41" t="s">
        <v>93</v>
      </c>
      <c r="D55" s="41" t="s">
        <v>93</v>
      </c>
      <c r="E55" s="23">
        <v>6000499</v>
      </c>
      <c r="F55" s="42" t="s">
        <v>293</v>
      </c>
      <c r="G55" s="43"/>
      <c r="H55" s="44"/>
      <c r="I55" s="44"/>
      <c r="J55" s="45"/>
      <c r="K55" s="45"/>
      <c r="L55" s="45"/>
      <c r="M55" s="45"/>
      <c r="N55" s="44" t="s">
        <v>60</v>
      </c>
      <c r="O55" s="13"/>
      <c r="P55" s="13"/>
      <c r="Q55" s="48"/>
      <c r="R55" s="58"/>
      <c r="S55" s="9" t="s">
        <v>413</v>
      </c>
    </row>
    <row r="56" spans="1:19" s="8" customFormat="1" ht="22.5" outlineLevel="1" x14ac:dyDescent="0.2">
      <c r="A56" s="23">
        <v>6000505</v>
      </c>
      <c r="B56" s="22">
        <v>39</v>
      </c>
      <c r="C56" s="41" t="s">
        <v>93</v>
      </c>
      <c r="D56" s="41" t="s">
        <v>93</v>
      </c>
      <c r="E56" s="23">
        <v>6000505</v>
      </c>
      <c r="F56" s="42" t="s">
        <v>293</v>
      </c>
      <c r="G56" s="43"/>
      <c r="H56" s="44"/>
      <c r="I56" s="44"/>
      <c r="J56" s="45"/>
      <c r="K56" s="45"/>
      <c r="L56" s="45"/>
      <c r="M56" s="45"/>
      <c r="N56" s="44" t="s">
        <v>60</v>
      </c>
      <c r="O56" s="13"/>
      <c r="P56" s="13"/>
      <c r="Q56" s="48"/>
      <c r="R56" s="58"/>
      <c r="S56" s="9" t="s">
        <v>413</v>
      </c>
    </row>
    <row r="57" spans="1:19" s="8" customFormat="1" ht="22.5" outlineLevel="1" x14ac:dyDescent="0.2">
      <c r="A57" s="23" t="s">
        <v>94</v>
      </c>
      <c r="B57" s="22">
        <v>40</v>
      </c>
      <c r="C57" s="41" t="s">
        <v>90</v>
      </c>
      <c r="D57" s="41" t="s">
        <v>90</v>
      </c>
      <c r="E57" s="23" t="s">
        <v>94</v>
      </c>
      <c r="F57" s="42" t="s">
        <v>294</v>
      </c>
      <c r="G57" s="43"/>
      <c r="H57" s="44"/>
      <c r="I57" s="44"/>
      <c r="J57" s="45"/>
      <c r="K57" s="45"/>
      <c r="L57" s="45"/>
      <c r="M57" s="45"/>
      <c r="N57" s="44" t="s">
        <v>60</v>
      </c>
      <c r="O57" s="13"/>
      <c r="P57" s="13"/>
      <c r="Q57" s="48"/>
      <c r="R57" s="58"/>
      <c r="S57" s="9" t="s">
        <v>414</v>
      </c>
    </row>
    <row r="58" spans="1:19" s="8" customFormat="1" ht="22.5" outlineLevel="1" x14ac:dyDescent="0.2">
      <c r="A58" s="23" t="s">
        <v>95</v>
      </c>
      <c r="B58" s="22">
        <v>41</v>
      </c>
      <c r="C58" s="41" t="s">
        <v>90</v>
      </c>
      <c r="D58" s="41" t="s">
        <v>90</v>
      </c>
      <c r="E58" s="23" t="s">
        <v>95</v>
      </c>
      <c r="F58" s="42" t="s">
        <v>294</v>
      </c>
      <c r="G58" s="43"/>
      <c r="H58" s="44"/>
      <c r="I58" s="44"/>
      <c r="J58" s="45"/>
      <c r="K58" s="45"/>
      <c r="L58" s="45"/>
      <c r="M58" s="45"/>
      <c r="N58" s="44" t="s">
        <v>60</v>
      </c>
      <c r="O58" s="13"/>
      <c r="P58" s="13"/>
      <c r="Q58" s="48"/>
      <c r="R58" s="58"/>
      <c r="S58" s="9" t="s">
        <v>414</v>
      </c>
    </row>
    <row r="59" spans="1:19" s="8" customFormat="1" ht="22.5" outlineLevel="1" x14ac:dyDescent="0.2">
      <c r="A59" s="23" t="s">
        <v>96</v>
      </c>
      <c r="B59" s="22">
        <v>42</v>
      </c>
      <c r="C59" s="41" t="s">
        <v>92</v>
      </c>
      <c r="D59" s="41" t="s">
        <v>92</v>
      </c>
      <c r="E59" s="23" t="s">
        <v>96</v>
      </c>
      <c r="F59" s="42" t="s">
        <v>295</v>
      </c>
      <c r="G59" s="43"/>
      <c r="H59" s="44"/>
      <c r="I59" s="44"/>
      <c r="J59" s="45"/>
      <c r="K59" s="45"/>
      <c r="L59" s="45"/>
      <c r="M59" s="45"/>
      <c r="N59" s="44" t="s">
        <v>60</v>
      </c>
      <c r="O59" s="13"/>
      <c r="P59" s="13"/>
      <c r="Q59" s="48"/>
      <c r="R59" s="58"/>
      <c r="S59" s="9" t="s">
        <v>414</v>
      </c>
    </row>
    <row r="60" spans="1:19" s="8" customFormat="1" ht="22.5" outlineLevel="1" x14ac:dyDescent="0.2">
      <c r="A60" s="21" t="s">
        <v>97</v>
      </c>
      <c r="B60" s="22">
        <v>43</v>
      </c>
      <c r="C60" s="41" t="s">
        <v>92</v>
      </c>
      <c r="D60" s="41" t="s">
        <v>92</v>
      </c>
      <c r="E60" s="21" t="s">
        <v>97</v>
      </c>
      <c r="F60" s="42" t="s">
        <v>295</v>
      </c>
      <c r="G60" s="43"/>
      <c r="H60" s="44"/>
      <c r="I60" s="44"/>
      <c r="J60" s="45"/>
      <c r="K60" s="45"/>
      <c r="L60" s="45"/>
      <c r="M60" s="45"/>
      <c r="N60" s="44" t="s">
        <v>60</v>
      </c>
      <c r="O60" s="13"/>
      <c r="P60" s="13"/>
      <c r="Q60" s="48"/>
      <c r="R60" s="58"/>
      <c r="S60" s="9" t="s">
        <v>414</v>
      </c>
    </row>
    <row r="61" spans="1:19" s="8" customFormat="1" ht="22.5" outlineLevel="1" x14ac:dyDescent="0.2">
      <c r="A61" s="23">
        <v>1142097</v>
      </c>
      <c r="B61" s="22">
        <v>44</v>
      </c>
      <c r="C61" s="41" t="s">
        <v>98</v>
      </c>
      <c r="D61" s="41" t="s">
        <v>98</v>
      </c>
      <c r="E61" s="23">
        <v>1142097</v>
      </c>
      <c r="F61" s="42" t="s">
        <v>275</v>
      </c>
      <c r="G61" s="43"/>
      <c r="H61" s="44"/>
      <c r="I61" s="44"/>
      <c r="J61" s="45"/>
      <c r="K61" s="45"/>
      <c r="L61" s="45"/>
      <c r="M61" s="45"/>
      <c r="N61" s="44" t="s">
        <v>61</v>
      </c>
      <c r="O61" s="13"/>
      <c r="P61" s="13"/>
      <c r="Q61" s="48"/>
      <c r="R61" s="58"/>
      <c r="S61" s="9" t="s">
        <v>415</v>
      </c>
    </row>
    <row r="62" spans="1:19" s="8" customFormat="1" ht="22.5" outlineLevel="1" x14ac:dyDescent="0.2">
      <c r="A62" s="47">
        <v>1142126</v>
      </c>
      <c r="B62" s="22">
        <v>45</v>
      </c>
      <c r="C62" s="41" t="s">
        <v>99</v>
      </c>
      <c r="D62" s="41" t="s">
        <v>99</v>
      </c>
      <c r="E62" s="47">
        <v>1142126</v>
      </c>
      <c r="F62" s="42" t="s">
        <v>296</v>
      </c>
      <c r="G62" s="43"/>
      <c r="H62" s="44"/>
      <c r="I62" s="44"/>
      <c r="J62" s="45"/>
      <c r="K62" s="45"/>
      <c r="L62" s="45"/>
      <c r="M62" s="45"/>
      <c r="N62" s="44" t="s">
        <v>61</v>
      </c>
      <c r="O62" s="13"/>
      <c r="P62" s="13"/>
      <c r="Q62" s="48"/>
      <c r="R62" s="58"/>
      <c r="S62" s="9" t="s">
        <v>415</v>
      </c>
    </row>
    <row r="63" spans="1:19" s="8" customFormat="1" ht="22.5" outlineLevel="1" x14ac:dyDescent="0.2">
      <c r="A63" s="47">
        <v>1149285</v>
      </c>
      <c r="B63" s="22">
        <v>46</v>
      </c>
      <c r="C63" s="41" t="s">
        <v>100</v>
      </c>
      <c r="D63" s="41" t="s">
        <v>100</v>
      </c>
      <c r="E63" s="47">
        <v>1149285</v>
      </c>
      <c r="F63" s="42" t="s">
        <v>297</v>
      </c>
      <c r="G63" s="43"/>
      <c r="H63" s="44"/>
      <c r="I63" s="44"/>
      <c r="J63" s="45"/>
      <c r="K63" s="45"/>
      <c r="L63" s="45"/>
      <c r="M63" s="45"/>
      <c r="N63" s="44" t="s">
        <v>61</v>
      </c>
      <c r="O63" s="13"/>
      <c r="P63" s="13"/>
      <c r="Q63" s="48"/>
      <c r="R63" s="58"/>
      <c r="S63" s="9" t="s">
        <v>416</v>
      </c>
    </row>
    <row r="64" spans="1:19" s="8" customFormat="1" ht="22.5" outlineLevel="1" x14ac:dyDescent="0.2">
      <c r="A64" s="47" t="s">
        <v>101</v>
      </c>
      <c r="B64" s="22">
        <v>47</v>
      </c>
      <c r="C64" s="41" t="s">
        <v>102</v>
      </c>
      <c r="D64" s="41" t="s">
        <v>102</v>
      </c>
      <c r="E64" s="47" t="s">
        <v>101</v>
      </c>
      <c r="F64" s="42" t="s">
        <v>298</v>
      </c>
      <c r="G64" s="43"/>
      <c r="H64" s="44"/>
      <c r="I64" s="44"/>
      <c r="J64" s="45"/>
      <c r="K64" s="45"/>
      <c r="L64" s="45"/>
      <c r="M64" s="45"/>
      <c r="N64" s="44" t="s">
        <v>61</v>
      </c>
      <c r="O64" s="13"/>
      <c r="P64" s="13"/>
      <c r="Q64" s="48"/>
      <c r="R64" s="58"/>
      <c r="S64" s="9" t="s">
        <v>415</v>
      </c>
    </row>
    <row r="65" spans="1:19" s="8" customFormat="1" ht="22.5" outlineLevel="1" x14ac:dyDescent="0.2">
      <c r="A65" s="47" t="s">
        <v>103</v>
      </c>
      <c r="B65" s="22">
        <v>48</v>
      </c>
      <c r="C65" s="41" t="s">
        <v>102</v>
      </c>
      <c r="D65" s="41" t="s">
        <v>102</v>
      </c>
      <c r="E65" s="47" t="s">
        <v>103</v>
      </c>
      <c r="F65" s="42" t="s">
        <v>298</v>
      </c>
      <c r="G65" s="43"/>
      <c r="H65" s="44"/>
      <c r="I65" s="44"/>
      <c r="J65" s="45"/>
      <c r="K65" s="45"/>
      <c r="L65" s="45"/>
      <c r="M65" s="45"/>
      <c r="N65" s="44" t="s">
        <v>61</v>
      </c>
      <c r="O65" s="13"/>
      <c r="P65" s="13"/>
      <c r="Q65" s="48"/>
      <c r="R65" s="58"/>
      <c r="S65" s="9" t="s">
        <v>415</v>
      </c>
    </row>
    <row r="66" spans="1:19" s="8" customFormat="1" ht="22.5" outlineLevel="1" x14ac:dyDescent="0.2">
      <c r="A66" s="47">
        <v>1140461</v>
      </c>
      <c r="B66" s="22">
        <v>49</v>
      </c>
      <c r="C66" s="41" t="s">
        <v>104</v>
      </c>
      <c r="D66" s="41" t="s">
        <v>104</v>
      </c>
      <c r="E66" s="47">
        <v>1140461</v>
      </c>
      <c r="F66" s="42" t="s">
        <v>299</v>
      </c>
      <c r="G66" s="43"/>
      <c r="H66" s="44"/>
      <c r="I66" s="44"/>
      <c r="J66" s="45"/>
      <c r="K66" s="45"/>
      <c r="L66" s="45"/>
      <c r="M66" s="45"/>
      <c r="N66" s="44" t="s">
        <v>61</v>
      </c>
      <c r="O66" s="13"/>
      <c r="P66" s="13"/>
      <c r="Q66" s="48"/>
      <c r="R66" s="58"/>
      <c r="S66" s="9" t="s">
        <v>415</v>
      </c>
    </row>
    <row r="67" spans="1:19" s="8" customFormat="1" ht="33.75" outlineLevel="1" x14ac:dyDescent="0.2">
      <c r="A67" s="47" t="s">
        <v>105</v>
      </c>
      <c r="B67" s="22">
        <v>50</v>
      </c>
      <c r="C67" s="41" t="s">
        <v>106</v>
      </c>
      <c r="D67" s="41" t="s">
        <v>106</v>
      </c>
      <c r="E67" s="47" t="s">
        <v>105</v>
      </c>
      <c r="F67" s="42" t="s">
        <v>300</v>
      </c>
      <c r="G67" s="43"/>
      <c r="H67" s="44"/>
      <c r="I67" s="44"/>
      <c r="J67" s="45"/>
      <c r="K67" s="45"/>
      <c r="L67" s="45"/>
      <c r="M67" s="45"/>
      <c r="N67" s="44" t="s">
        <v>61</v>
      </c>
      <c r="O67" s="13"/>
      <c r="P67" s="13"/>
      <c r="Q67" s="48"/>
      <c r="R67" s="58"/>
      <c r="S67" s="9" t="s">
        <v>417</v>
      </c>
    </row>
    <row r="68" spans="1:19" s="8" customFormat="1" ht="22.5" outlineLevel="1" x14ac:dyDescent="0.2">
      <c r="A68" s="47" t="s">
        <v>107</v>
      </c>
      <c r="B68" s="22">
        <v>51</v>
      </c>
      <c r="C68" s="41" t="s">
        <v>108</v>
      </c>
      <c r="D68" s="41" t="s">
        <v>108</v>
      </c>
      <c r="E68" s="47" t="s">
        <v>107</v>
      </c>
      <c r="F68" s="42" t="s">
        <v>301</v>
      </c>
      <c r="G68" s="43"/>
      <c r="H68" s="44"/>
      <c r="I68" s="44"/>
      <c r="J68" s="45"/>
      <c r="K68" s="45"/>
      <c r="L68" s="45"/>
      <c r="M68" s="45"/>
      <c r="N68" s="44" t="s">
        <v>61</v>
      </c>
      <c r="O68" s="13"/>
      <c r="P68" s="13"/>
      <c r="Q68" s="48"/>
      <c r="R68" s="58"/>
      <c r="S68" s="9" t="s">
        <v>417</v>
      </c>
    </row>
    <row r="69" spans="1:19" s="8" customFormat="1" ht="22.5" outlineLevel="1" x14ac:dyDescent="0.2">
      <c r="A69" s="47" t="s">
        <v>109</v>
      </c>
      <c r="B69" s="22">
        <v>52</v>
      </c>
      <c r="C69" s="41" t="s">
        <v>108</v>
      </c>
      <c r="D69" s="41" t="s">
        <v>108</v>
      </c>
      <c r="E69" s="47" t="s">
        <v>109</v>
      </c>
      <c r="F69" s="42" t="s">
        <v>302</v>
      </c>
      <c r="G69" s="43"/>
      <c r="H69" s="44"/>
      <c r="I69" s="44"/>
      <c r="J69" s="45"/>
      <c r="K69" s="45"/>
      <c r="L69" s="45"/>
      <c r="M69" s="45"/>
      <c r="N69" s="44" t="s">
        <v>61</v>
      </c>
      <c r="O69" s="13"/>
      <c r="P69" s="13"/>
      <c r="Q69" s="48"/>
      <c r="R69" s="58"/>
      <c r="S69" s="9" t="s">
        <v>417</v>
      </c>
    </row>
    <row r="70" spans="1:19" s="8" customFormat="1" ht="22.5" outlineLevel="1" x14ac:dyDescent="0.2">
      <c r="A70" s="47" t="s">
        <v>110</v>
      </c>
      <c r="B70" s="22">
        <v>53</v>
      </c>
      <c r="C70" s="41" t="s">
        <v>111</v>
      </c>
      <c r="D70" s="41" t="s">
        <v>111</v>
      </c>
      <c r="E70" s="47" t="s">
        <v>110</v>
      </c>
      <c r="F70" s="42" t="s">
        <v>303</v>
      </c>
      <c r="G70" s="43"/>
      <c r="H70" s="44"/>
      <c r="I70" s="44"/>
      <c r="J70" s="45"/>
      <c r="K70" s="45"/>
      <c r="L70" s="45"/>
      <c r="M70" s="45"/>
      <c r="N70" s="44" t="s">
        <v>61</v>
      </c>
      <c r="O70" s="13"/>
      <c r="P70" s="13"/>
      <c r="Q70" s="48"/>
      <c r="R70" s="58"/>
      <c r="S70" s="9" t="s">
        <v>417</v>
      </c>
    </row>
    <row r="71" spans="1:19" s="8" customFormat="1" ht="45" outlineLevel="1" x14ac:dyDescent="0.2">
      <c r="A71" s="47" t="s">
        <v>112</v>
      </c>
      <c r="B71" s="22">
        <v>54</v>
      </c>
      <c r="C71" s="41" t="s">
        <v>113</v>
      </c>
      <c r="D71" s="41" t="s">
        <v>113</v>
      </c>
      <c r="E71" s="47" t="s">
        <v>112</v>
      </c>
      <c r="F71" s="42" t="s">
        <v>304</v>
      </c>
      <c r="G71" s="43"/>
      <c r="H71" s="44"/>
      <c r="I71" s="44"/>
      <c r="J71" s="45"/>
      <c r="K71" s="45"/>
      <c r="L71" s="45"/>
      <c r="M71" s="45"/>
      <c r="N71" s="44" t="s">
        <v>61</v>
      </c>
      <c r="O71" s="13"/>
      <c r="P71" s="13"/>
      <c r="Q71" s="48"/>
      <c r="R71" s="58"/>
      <c r="S71" s="9" t="s">
        <v>418</v>
      </c>
    </row>
    <row r="72" spans="1:19" s="8" customFormat="1" ht="22.5" outlineLevel="1" x14ac:dyDescent="0.2">
      <c r="A72" s="47">
        <v>1145049</v>
      </c>
      <c r="B72" s="22">
        <v>55</v>
      </c>
      <c r="C72" s="41" t="s">
        <v>114</v>
      </c>
      <c r="D72" s="41" t="s">
        <v>114</v>
      </c>
      <c r="E72" s="47">
        <v>1145049</v>
      </c>
      <c r="F72" s="42" t="s">
        <v>305</v>
      </c>
      <c r="G72" s="43"/>
      <c r="H72" s="44"/>
      <c r="I72" s="44"/>
      <c r="J72" s="45"/>
      <c r="K72" s="45"/>
      <c r="L72" s="45"/>
      <c r="M72" s="45"/>
      <c r="N72" s="44" t="s">
        <v>61</v>
      </c>
      <c r="O72" s="13"/>
      <c r="P72" s="13"/>
      <c r="Q72" s="48"/>
      <c r="R72" s="58"/>
      <c r="S72" s="9" t="s">
        <v>418</v>
      </c>
    </row>
    <row r="73" spans="1:19" ht="22.5" outlineLevel="1" x14ac:dyDescent="0.2">
      <c r="A73" s="47">
        <v>1145048</v>
      </c>
      <c r="B73" s="22">
        <v>56</v>
      </c>
      <c r="C73" s="41" t="s">
        <v>115</v>
      </c>
      <c r="D73" s="41" t="s">
        <v>115</v>
      </c>
      <c r="E73" s="47">
        <v>1145048</v>
      </c>
      <c r="F73" s="42" t="s">
        <v>306</v>
      </c>
      <c r="G73" s="43"/>
      <c r="H73" s="44"/>
      <c r="I73" s="44"/>
      <c r="J73" s="45"/>
      <c r="K73" s="45"/>
      <c r="L73" s="45"/>
      <c r="M73" s="45"/>
      <c r="N73" s="44" t="s">
        <v>61</v>
      </c>
      <c r="O73" s="13"/>
      <c r="P73" s="13"/>
      <c r="Q73" s="48"/>
      <c r="R73" s="58"/>
      <c r="S73" s="9" t="s">
        <v>418</v>
      </c>
    </row>
    <row r="74" spans="1:19" ht="22.5" outlineLevel="1" x14ac:dyDescent="0.2">
      <c r="A74" s="21" t="s">
        <v>116</v>
      </c>
      <c r="B74" s="22">
        <v>57</v>
      </c>
      <c r="C74" s="41" t="s">
        <v>90</v>
      </c>
      <c r="D74" s="41" t="s">
        <v>90</v>
      </c>
      <c r="E74" s="21" t="s">
        <v>116</v>
      </c>
      <c r="F74" s="42" t="s">
        <v>307</v>
      </c>
      <c r="G74" s="43"/>
      <c r="H74" s="44"/>
      <c r="I74" s="44"/>
      <c r="J74" s="45"/>
      <c r="K74" s="45"/>
      <c r="L74" s="45"/>
      <c r="M74" s="45"/>
      <c r="N74" s="44" t="s">
        <v>61</v>
      </c>
      <c r="O74" s="13"/>
      <c r="P74" s="13"/>
      <c r="Q74" s="48"/>
      <c r="R74" s="58"/>
      <c r="S74" s="9" t="s">
        <v>419</v>
      </c>
    </row>
    <row r="75" spans="1:19" ht="22.5" outlineLevel="1" x14ac:dyDescent="0.2">
      <c r="A75" s="23" t="s">
        <v>117</v>
      </c>
      <c r="B75" s="22">
        <v>58</v>
      </c>
      <c r="C75" s="23" t="s">
        <v>90</v>
      </c>
      <c r="D75" s="23" t="s">
        <v>90</v>
      </c>
      <c r="E75" s="23" t="s">
        <v>117</v>
      </c>
      <c r="F75" s="24" t="s">
        <v>308</v>
      </c>
      <c r="G75" s="25"/>
      <c r="H75" s="23"/>
      <c r="I75" s="23"/>
      <c r="J75" s="26"/>
      <c r="K75" s="26"/>
      <c r="L75" s="26"/>
      <c r="M75" s="26"/>
      <c r="N75" s="27" t="s">
        <v>61</v>
      </c>
      <c r="O75" s="27"/>
      <c r="P75" s="13"/>
      <c r="Q75" s="48"/>
      <c r="R75" s="58"/>
      <c r="S75" s="9" t="s">
        <v>419</v>
      </c>
    </row>
    <row r="76" spans="1:19" ht="22.5" outlineLevel="1" x14ac:dyDescent="0.2">
      <c r="A76" s="21" t="s">
        <v>118</v>
      </c>
      <c r="B76" s="22">
        <v>59</v>
      </c>
      <c r="C76" s="23" t="s">
        <v>92</v>
      </c>
      <c r="D76" s="23" t="s">
        <v>92</v>
      </c>
      <c r="E76" s="21" t="s">
        <v>118</v>
      </c>
      <c r="F76" s="24" t="s">
        <v>309</v>
      </c>
      <c r="G76" s="25"/>
      <c r="H76" s="23"/>
      <c r="I76" s="23"/>
      <c r="J76" s="26"/>
      <c r="K76" s="26"/>
      <c r="L76" s="26"/>
      <c r="M76" s="26"/>
      <c r="N76" s="27" t="s">
        <v>61</v>
      </c>
      <c r="O76" s="27"/>
      <c r="P76" s="13"/>
      <c r="Q76" s="48"/>
      <c r="R76" s="58"/>
      <c r="S76" s="9" t="s">
        <v>420</v>
      </c>
    </row>
    <row r="77" spans="1:19" ht="22.5" outlineLevel="1" x14ac:dyDescent="0.2">
      <c r="A77" s="21" t="s">
        <v>119</v>
      </c>
      <c r="B77" s="22">
        <v>60</v>
      </c>
      <c r="C77" s="23" t="s">
        <v>92</v>
      </c>
      <c r="D77" s="23" t="s">
        <v>92</v>
      </c>
      <c r="E77" s="21" t="s">
        <v>119</v>
      </c>
      <c r="F77" s="24" t="s">
        <v>310</v>
      </c>
      <c r="G77" s="25"/>
      <c r="H77" s="23"/>
      <c r="I77" s="23"/>
      <c r="J77" s="26"/>
      <c r="K77" s="26"/>
      <c r="L77" s="26"/>
      <c r="M77" s="26"/>
      <c r="N77" s="27" t="s">
        <v>61</v>
      </c>
      <c r="O77" s="27"/>
      <c r="P77" s="13"/>
      <c r="Q77" s="48"/>
      <c r="R77" s="58"/>
      <c r="S77" s="9" t="s">
        <v>420</v>
      </c>
    </row>
    <row r="78" spans="1:19" ht="22.5" outlineLevel="1" x14ac:dyDescent="0.2">
      <c r="A78" s="21">
        <v>1149482</v>
      </c>
      <c r="B78" s="22">
        <v>61</v>
      </c>
      <c r="C78" s="23" t="s">
        <v>120</v>
      </c>
      <c r="D78" s="23" t="s">
        <v>120</v>
      </c>
      <c r="E78" s="21">
        <v>1149482</v>
      </c>
      <c r="F78" s="24" t="s">
        <v>311</v>
      </c>
      <c r="G78" s="25"/>
      <c r="H78" s="23"/>
      <c r="I78" s="23"/>
      <c r="J78" s="26"/>
      <c r="K78" s="26"/>
      <c r="L78" s="26"/>
      <c r="M78" s="26"/>
      <c r="N78" s="27" t="s">
        <v>61</v>
      </c>
      <c r="O78" s="27"/>
      <c r="P78" s="13"/>
      <c r="Q78" s="48"/>
      <c r="R78" s="58"/>
      <c r="S78" s="9" t="s">
        <v>418</v>
      </c>
    </row>
    <row r="79" spans="1:19" ht="22.5" outlineLevel="1" x14ac:dyDescent="0.2">
      <c r="A79" s="21">
        <v>1149489</v>
      </c>
      <c r="B79" s="22">
        <v>62</v>
      </c>
      <c r="C79" s="23" t="s">
        <v>120</v>
      </c>
      <c r="D79" s="23" t="s">
        <v>120</v>
      </c>
      <c r="E79" s="21">
        <v>1149489</v>
      </c>
      <c r="F79" s="24" t="s">
        <v>311</v>
      </c>
      <c r="G79" s="25"/>
      <c r="H79" s="23"/>
      <c r="I79" s="23"/>
      <c r="J79" s="26"/>
      <c r="K79" s="26"/>
      <c r="L79" s="26"/>
      <c r="M79" s="26"/>
      <c r="N79" s="27" t="s">
        <v>61</v>
      </c>
      <c r="O79" s="27"/>
      <c r="P79" s="13"/>
      <c r="Q79" s="48"/>
      <c r="R79" s="58"/>
      <c r="S79" s="9" t="s">
        <v>421</v>
      </c>
    </row>
    <row r="80" spans="1:19" ht="22.5" outlineLevel="1" x14ac:dyDescent="0.2">
      <c r="A80" s="21">
        <v>1149504</v>
      </c>
      <c r="B80" s="22">
        <v>63</v>
      </c>
      <c r="C80" s="23" t="s">
        <v>120</v>
      </c>
      <c r="D80" s="23" t="s">
        <v>120</v>
      </c>
      <c r="E80" s="21">
        <v>1149504</v>
      </c>
      <c r="F80" s="24" t="s">
        <v>312</v>
      </c>
      <c r="G80" s="25"/>
      <c r="H80" s="23"/>
      <c r="I80" s="23"/>
      <c r="J80" s="26"/>
      <c r="K80" s="26"/>
      <c r="L80" s="26"/>
      <c r="M80" s="26"/>
      <c r="N80" s="27" t="s">
        <v>61</v>
      </c>
      <c r="O80" s="27"/>
      <c r="P80" s="13"/>
      <c r="Q80" s="48"/>
      <c r="R80" s="58"/>
      <c r="S80" s="9" t="s">
        <v>421</v>
      </c>
    </row>
    <row r="81" spans="1:19" ht="22.5" outlineLevel="1" x14ac:dyDescent="0.2">
      <c r="A81" s="21">
        <v>1149505</v>
      </c>
      <c r="B81" s="22">
        <v>64</v>
      </c>
      <c r="C81" s="23" t="s">
        <v>120</v>
      </c>
      <c r="D81" s="23" t="s">
        <v>120</v>
      </c>
      <c r="E81" s="21">
        <v>1149505</v>
      </c>
      <c r="F81" s="24" t="s">
        <v>312</v>
      </c>
      <c r="G81" s="25"/>
      <c r="H81" s="23"/>
      <c r="I81" s="23"/>
      <c r="J81" s="26"/>
      <c r="K81" s="26"/>
      <c r="L81" s="26"/>
      <c r="M81" s="26"/>
      <c r="N81" s="27" t="s">
        <v>61</v>
      </c>
      <c r="O81" s="27"/>
      <c r="P81" s="13"/>
      <c r="Q81" s="48"/>
      <c r="R81" s="58"/>
      <c r="S81" s="9" t="s">
        <v>421</v>
      </c>
    </row>
    <row r="82" spans="1:19" ht="22.5" outlineLevel="1" x14ac:dyDescent="0.2">
      <c r="A82" s="21">
        <v>1149506</v>
      </c>
      <c r="B82" s="22">
        <v>65</v>
      </c>
      <c r="C82" s="23" t="s">
        <v>120</v>
      </c>
      <c r="D82" s="23" t="s">
        <v>120</v>
      </c>
      <c r="E82" s="21">
        <v>1149506</v>
      </c>
      <c r="F82" s="24" t="s">
        <v>312</v>
      </c>
      <c r="G82" s="25"/>
      <c r="H82" s="23"/>
      <c r="I82" s="23"/>
      <c r="J82" s="26"/>
      <c r="K82" s="26"/>
      <c r="L82" s="26"/>
      <c r="M82" s="26"/>
      <c r="N82" s="27" t="s">
        <v>61</v>
      </c>
      <c r="O82" s="27"/>
      <c r="P82" s="13"/>
      <c r="Q82" s="48"/>
      <c r="R82" s="58"/>
      <c r="S82" s="9" t="s">
        <v>417</v>
      </c>
    </row>
    <row r="83" spans="1:19" ht="22.5" outlineLevel="1" x14ac:dyDescent="0.2">
      <c r="A83" s="21">
        <v>1149514</v>
      </c>
      <c r="B83" s="22">
        <v>66</v>
      </c>
      <c r="C83" s="23" t="s">
        <v>120</v>
      </c>
      <c r="D83" s="23" t="s">
        <v>120</v>
      </c>
      <c r="E83" s="21">
        <v>1149514</v>
      </c>
      <c r="F83" s="24" t="s">
        <v>313</v>
      </c>
      <c r="G83" s="25"/>
      <c r="H83" s="23"/>
      <c r="I83" s="23"/>
      <c r="J83" s="26"/>
      <c r="K83" s="26"/>
      <c r="L83" s="26"/>
      <c r="M83" s="26"/>
      <c r="N83" s="27" t="s">
        <v>61</v>
      </c>
      <c r="O83" s="27"/>
      <c r="P83" s="13"/>
      <c r="Q83" s="48"/>
      <c r="R83" s="58"/>
      <c r="S83" s="9" t="s">
        <v>417</v>
      </c>
    </row>
    <row r="84" spans="1:19" ht="22.5" outlineLevel="1" x14ac:dyDescent="0.2">
      <c r="A84" s="21">
        <v>1149538</v>
      </c>
      <c r="B84" s="22">
        <v>67</v>
      </c>
      <c r="C84" s="23" t="s">
        <v>120</v>
      </c>
      <c r="D84" s="23" t="s">
        <v>120</v>
      </c>
      <c r="E84" s="21">
        <v>1149538</v>
      </c>
      <c r="F84" s="24" t="s">
        <v>306</v>
      </c>
      <c r="G84" s="25"/>
      <c r="H84" s="23"/>
      <c r="I84" s="23"/>
      <c r="J84" s="26"/>
      <c r="K84" s="26"/>
      <c r="L84" s="26"/>
      <c r="M84" s="26"/>
      <c r="N84" s="27" t="s">
        <v>61</v>
      </c>
      <c r="O84" s="27"/>
      <c r="P84" s="13"/>
      <c r="Q84" s="48"/>
      <c r="R84" s="58"/>
      <c r="S84" s="9" t="s">
        <v>418</v>
      </c>
    </row>
    <row r="85" spans="1:19" ht="22.5" outlineLevel="1" x14ac:dyDescent="0.2">
      <c r="A85" s="21">
        <v>1149540</v>
      </c>
      <c r="B85" s="22">
        <v>68</v>
      </c>
      <c r="C85" s="23" t="s">
        <v>120</v>
      </c>
      <c r="D85" s="23" t="s">
        <v>120</v>
      </c>
      <c r="E85" s="21">
        <v>1149540</v>
      </c>
      <c r="F85" s="24" t="s">
        <v>306</v>
      </c>
      <c r="G85" s="25"/>
      <c r="H85" s="23"/>
      <c r="I85" s="23"/>
      <c r="J85" s="26"/>
      <c r="K85" s="26"/>
      <c r="L85" s="26"/>
      <c r="M85" s="26"/>
      <c r="N85" s="27" t="s">
        <v>61</v>
      </c>
      <c r="O85" s="27"/>
      <c r="P85" s="13"/>
      <c r="Q85" s="48"/>
      <c r="R85" s="58"/>
      <c r="S85" s="9" t="s">
        <v>421</v>
      </c>
    </row>
    <row r="86" spans="1:19" ht="22.5" outlineLevel="1" x14ac:dyDescent="0.2">
      <c r="A86" s="23">
        <v>1149542</v>
      </c>
      <c r="B86" s="22">
        <v>69</v>
      </c>
      <c r="C86" s="23" t="s">
        <v>120</v>
      </c>
      <c r="D86" s="23" t="s">
        <v>120</v>
      </c>
      <c r="E86" s="23">
        <v>1149542</v>
      </c>
      <c r="F86" s="49" t="s">
        <v>314</v>
      </c>
      <c r="G86" s="50"/>
      <c r="H86" s="23"/>
      <c r="I86" s="23"/>
      <c r="J86" s="26"/>
      <c r="K86" s="26"/>
      <c r="L86" s="26"/>
      <c r="M86" s="26"/>
      <c r="N86" s="27" t="s">
        <v>61</v>
      </c>
      <c r="O86" s="27"/>
      <c r="P86" s="13"/>
      <c r="Q86" s="48"/>
      <c r="R86" s="58"/>
      <c r="S86" s="9" t="s">
        <v>417</v>
      </c>
    </row>
    <row r="87" spans="1:19" ht="22.5" outlineLevel="1" x14ac:dyDescent="0.2">
      <c r="A87" s="23" t="s">
        <v>121</v>
      </c>
      <c r="B87" s="22">
        <v>70</v>
      </c>
      <c r="C87" s="23" t="s">
        <v>122</v>
      </c>
      <c r="D87" s="23" t="s">
        <v>122</v>
      </c>
      <c r="E87" s="23" t="s">
        <v>121</v>
      </c>
      <c r="F87" s="33" t="s">
        <v>315</v>
      </c>
      <c r="G87" s="34"/>
      <c r="H87" s="23"/>
      <c r="I87" s="23"/>
      <c r="J87" s="26"/>
      <c r="K87" s="26"/>
      <c r="L87" s="26"/>
      <c r="M87" s="26"/>
      <c r="N87" s="27" t="s">
        <v>61</v>
      </c>
      <c r="O87" s="27"/>
      <c r="P87" s="13"/>
      <c r="Q87" s="48"/>
      <c r="R87" s="58"/>
      <c r="S87" s="9" t="s">
        <v>420</v>
      </c>
    </row>
    <row r="88" spans="1:19" ht="22.5" outlineLevel="1" x14ac:dyDescent="0.2">
      <c r="A88" s="23" t="s">
        <v>123</v>
      </c>
      <c r="B88" s="22">
        <v>71</v>
      </c>
      <c r="C88" s="23" t="s">
        <v>122</v>
      </c>
      <c r="D88" s="23" t="s">
        <v>122</v>
      </c>
      <c r="E88" s="23" t="s">
        <v>123</v>
      </c>
      <c r="F88" s="33" t="s">
        <v>315</v>
      </c>
      <c r="G88" s="34"/>
      <c r="H88" s="23"/>
      <c r="I88" s="23"/>
      <c r="J88" s="26"/>
      <c r="K88" s="26"/>
      <c r="L88" s="26"/>
      <c r="M88" s="26"/>
      <c r="N88" s="27" t="s">
        <v>61</v>
      </c>
      <c r="O88" s="27"/>
      <c r="P88" s="13"/>
      <c r="Q88" s="48"/>
      <c r="R88" s="58"/>
      <c r="S88" s="9" t="s">
        <v>420</v>
      </c>
    </row>
    <row r="89" spans="1:19" ht="22.5" outlineLevel="1" x14ac:dyDescent="0.2">
      <c r="A89" s="23" t="s">
        <v>124</v>
      </c>
      <c r="B89" s="22">
        <v>72</v>
      </c>
      <c r="C89" s="23" t="s">
        <v>122</v>
      </c>
      <c r="D89" s="23" t="s">
        <v>122</v>
      </c>
      <c r="E89" s="23" t="s">
        <v>124</v>
      </c>
      <c r="F89" s="33" t="s">
        <v>315</v>
      </c>
      <c r="G89" s="34"/>
      <c r="H89" s="23"/>
      <c r="I89" s="23"/>
      <c r="J89" s="26"/>
      <c r="K89" s="26"/>
      <c r="L89" s="26"/>
      <c r="M89" s="26"/>
      <c r="N89" s="27" t="s">
        <v>61</v>
      </c>
      <c r="O89" s="27"/>
      <c r="P89" s="13"/>
      <c r="Q89" s="48"/>
      <c r="R89" s="58"/>
      <c r="S89" s="9" t="s">
        <v>420</v>
      </c>
    </row>
    <row r="90" spans="1:19" ht="22.5" outlineLevel="1" x14ac:dyDescent="0.2">
      <c r="A90" s="23" t="s">
        <v>125</v>
      </c>
      <c r="B90" s="22">
        <v>73</v>
      </c>
      <c r="C90" s="23" t="s">
        <v>122</v>
      </c>
      <c r="D90" s="23" t="s">
        <v>122</v>
      </c>
      <c r="E90" s="23" t="s">
        <v>125</v>
      </c>
      <c r="F90" s="33" t="s">
        <v>315</v>
      </c>
      <c r="G90" s="34"/>
      <c r="H90" s="23"/>
      <c r="I90" s="23"/>
      <c r="J90" s="26"/>
      <c r="K90" s="26"/>
      <c r="L90" s="26"/>
      <c r="M90" s="26"/>
      <c r="N90" s="27" t="s">
        <v>61</v>
      </c>
      <c r="O90" s="27"/>
      <c r="P90" s="13"/>
      <c r="Q90" s="48"/>
      <c r="R90" s="58"/>
      <c r="S90" s="9" t="s">
        <v>420</v>
      </c>
    </row>
    <row r="91" spans="1:19" ht="22.5" outlineLevel="1" x14ac:dyDescent="0.2">
      <c r="A91" s="23" t="s">
        <v>126</v>
      </c>
      <c r="B91" s="22">
        <v>74</v>
      </c>
      <c r="C91" s="23" t="s">
        <v>122</v>
      </c>
      <c r="D91" s="23" t="s">
        <v>122</v>
      </c>
      <c r="E91" s="23" t="s">
        <v>126</v>
      </c>
      <c r="F91" s="33" t="s">
        <v>315</v>
      </c>
      <c r="G91" s="34"/>
      <c r="H91" s="23"/>
      <c r="I91" s="23"/>
      <c r="J91" s="26"/>
      <c r="K91" s="26"/>
      <c r="L91" s="26"/>
      <c r="M91" s="26"/>
      <c r="N91" s="27" t="s">
        <v>61</v>
      </c>
      <c r="O91" s="27"/>
      <c r="P91" s="13"/>
      <c r="Q91" s="48"/>
      <c r="R91" s="58"/>
      <c r="S91" s="9" t="s">
        <v>420</v>
      </c>
    </row>
    <row r="92" spans="1:19" ht="22.5" outlineLevel="1" x14ac:dyDescent="0.2">
      <c r="A92" s="23" t="s">
        <v>127</v>
      </c>
      <c r="B92" s="22">
        <v>75</v>
      </c>
      <c r="C92" s="23" t="s">
        <v>122</v>
      </c>
      <c r="D92" s="23" t="s">
        <v>122</v>
      </c>
      <c r="E92" s="23" t="s">
        <v>127</v>
      </c>
      <c r="F92" s="33" t="s">
        <v>315</v>
      </c>
      <c r="G92" s="34"/>
      <c r="H92" s="23"/>
      <c r="I92" s="23"/>
      <c r="J92" s="26"/>
      <c r="K92" s="26"/>
      <c r="L92" s="26"/>
      <c r="M92" s="26"/>
      <c r="N92" s="27" t="s">
        <v>61</v>
      </c>
      <c r="O92" s="27"/>
      <c r="P92" s="13"/>
      <c r="Q92" s="48"/>
      <c r="R92" s="58"/>
      <c r="S92" s="9" t="s">
        <v>420</v>
      </c>
    </row>
    <row r="93" spans="1:19" ht="22.5" outlineLevel="1" x14ac:dyDescent="0.2">
      <c r="A93" s="23" t="s">
        <v>128</v>
      </c>
      <c r="B93" s="22">
        <v>76</v>
      </c>
      <c r="C93" s="23" t="s">
        <v>122</v>
      </c>
      <c r="D93" s="23" t="s">
        <v>122</v>
      </c>
      <c r="E93" s="23" t="s">
        <v>128</v>
      </c>
      <c r="F93" s="33" t="s">
        <v>315</v>
      </c>
      <c r="G93" s="34"/>
      <c r="H93" s="23"/>
      <c r="I93" s="23"/>
      <c r="J93" s="26"/>
      <c r="K93" s="26"/>
      <c r="L93" s="26"/>
      <c r="M93" s="26"/>
      <c r="N93" s="27" t="s">
        <v>61</v>
      </c>
      <c r="O93" s="27"/>
      <c r="P93" s="13"/>
      <c r="Q93" s="48"/>
      <c r="R93" s="58"/>
      <c r="S93" s="9" t="s">
        <v>420</v>
      </c>
    </row>
    <row r="94" spans="1:19" ht="22.5" outlineLevel="1" x14ac:dyDescent="0.2">
      <c r="A94" s="23">
        <v>1140888</v>
      </c>
      <c r="B94" s="22">
        <v>77</v>
      </c>
      <c r="C94" s="23" t="s">
        <v>129</v>
      </c>
      <c r="D94" s="23" t="s">
        <v>129</v>
      </c>
      <c r="E94" s="23">
        <v>1140888</v>
      </c>
      <c r="F94" s="33" t="s">
        <v>316</v>
      </c>
      <c r="G94" s="34"/>
      <c r="H94" s="23"/>
      <c r="I94" s="23"/>
      <c r="J94" s="26"/>
      <c r="K94" s="26"/>
      <c r="L94" s="26"/>
      <c r="M94" s="26"/>
      <c r="N94" s="27" t="s">
        <v>61</v>
      </c>
      <c r="O94" s="27"/>
      <c r="P94" s="13"/>
      <c r="Q94" s="48"/>
      <c r="R94" s="58"/>
      <c r="S94" s="9" t="s">
        <v>421</v>
      </c>
    </row>
    <row r="95" spans="1:19" ht="33.75" outlineLevel="1" x14ac:dyDescent="0.2">
      <c r="A95" s="23">
        <v>1146855</v>
      </c>
      <c r="B95" s="22">
        <v>78</v>
      </c>
      <c r="C95" s="23" t="s">
        <v>130</v>
      </c>
      <c r="D95" s="23" t="s">
        <v>130</v>
      </c>
      <c r="E95" s="23">
        <v>1146855</v>
      </c>
      <c r="F95" s="33" t="s">
        <v>317</v>
      </c>
      <c r="G95" s="34"/>
      <c r="H95" s="23"/>
      <c r="I95" s="23"/>
      <c r="J95" s="26"/>
      <c r="K95" s="26"/>
      <c r="L95" s="26"/>
      <c r="M95" s="26"/>
      <c r="N95" s="27" t="s">
        <v>61</v>
      </c>
      <c r="O95" s="27"/>
      <c r="P95" s="13"/>
      <c r="Q95" s="48"/>
      <c r="R95" s="58"/>
      <c r="S95" s="9" t="s">
        <v>421</v>
      </c>
    </row>
    <row r="96" spans="1:19" ht="33.75" outlineLevel="1" x14ac:dyDescent="0.2">
      <c r="A96" s="23">
        <v>1146856</v>
      </c>
      <c r="B96" s="22">
        <v>79</v>
      </c>
      <c r="C96" s="23" t="s">
        <v>130</v>
      </c>
      <c r="D96" s="23" t="s">
        <v>130</v>
      </c>
      <c r="E96" s="23">
        <v>1146856</v>
      </c>
      <c r="F96" s="33" t="s">
        <v>317</v>
      </c>
      <c r="G96" s="34"/>
      <c r="H96" s="23"/>
      <c r="I96" s="23"/>
      <c r="J96" s="26"/>
      <c r="K96" s="26"/>
      <c r="L96" s="26"/>
      <c r="M96" s="26"/>
      <c r="N96" s="27" t="s">
        <v>61</v>
      </c>
      <c r="O96" s="27"/>
      <c r="P96" s="13"/>
      <c r="Q96" s="48"/>
      <c r="R96" s="58"/>
      <c r="S96" s="9" t="s">
        <v>417</v>
      </c>
    </row>
    <row r="97" spans="1:19" ht="22.5" outlineLevel="1" x14ac:dyDescent="0.2">
      <c r="A97" s="23">
        <v>1140473</v>
      </c>
      <c r="B97" s="22">
        <v>80</v>
      </c>
      <c r="C97" s="23" t="s">
        <v>131</v>
      </c>
      <c r="D97" s="23" t="s">
        <v>131</v>
      </c>
      <c r="E97" s="23">
        <v>1140473</v>
      </c>
      <c r="F97" s="33" t="s">
        <v>318</v>
      </c>
      <c r="G97" s="34"/>
      <c r="H97" s="23"/>
      <c r="I97" s="23"/>
      <c r="J97" s="26"/>
      <c r="K97" s="26"/>
      <c r="L97" s="26"/>
      <c r="M97" s="26"/>
      <c r="N97" s="27" t="s">
        <v>61</v>
      </c>
      <c r="O97" s="27"/>
      <c r="P97" s="13"/>
      <c r="Q97" s="48"/>
      <c r="R97" s="58"/>
      <c r="S97" s="9" t="s">
        <v>421</v>
      </c>
    </row>
    <row r="98" spans="1:19" ht="22.5" outlineLevel="1" x14ac:dyDescent="0.2">
      <c r="A98" s="23">
        <v>1140474</v>
      </c>
      <c r="B98" s="22">
        <v>81</v>
      </c>
      <c r="C98" s="23" t="s">
        <v>131</v>
      </c>
      <c r="D98" s="23" t="s">
        <v>131</v>
      </c>
      <c r="E98" s="23">
        <v>1140474</v>
      </c>
      <c r="F98" s="33" t="s">
        <v>318</v>
      </c>
      <c r="G98" s="34"/>
      <c r="H98" s="23"/>
      <c r="I98" s="23"/>
      <c r="J98" s="26"/>
      <c r="K98" s="26"/>
      <c r="L98" s="26"/>
      <c r="M98" s="26"/>
      <c r="N98" s="27" t="s">
        <v>61</v>
      </c>
      <c r="O98" s="27"/>
      <c r="P98" s="13"/>
      <c r="Q98" s="48"/>
      <c r="R98" s="58"/>
      <c r="S98" s="9" t="s">
        <v>421</v>
      </c>
    </row>
    <row r="99" spans="1:19" ht="22.5" outlineLevel="1" x14ac:dyDescent="0.2">
      <c r="A99" s="23">
        <v>1140814</v>
      </c>
      <c r="B99" s="22">
        <v>82</v>
      </c>
      <c r="C99" s="23" t="s">
        <v>131</v>
      </c>
      <c r="D99" s="23" t="s">
        <v>131</v>
      </c>
      <c r="E99" s="23">
        <v>1140814</v>
      </c>
      <c r="F99" s="33" t="s">
        <v>319</v>
      </c>
      <c r="G99" s="34"/>
      <c r="H99" s="23"/>
      <c r="I99" s="23"/>
      <c r="J99" s="26"/>
      <c r="K99" s="26"/>
      <c r="L99" s="26"/>
      <c r="M99" s="26"/>
      <c r="N99" s="27" t="s">
        <v>61</v>
      </c>
      <c r="O99" s="27"/>
      <c r="P99" s="13"/>
      <c r="Q99" s="48"/>
      <c r="R99" s="58"/>
      <c r="S99" s="9" t="s">
        <v>417</v>
      </c>
    </row>
    <row r="100" spans="1:19" ht="22.5" outlineLevel="1" x14ac:dyDescent="0.2">
      <c r="A100" s="23">
        <v>1140816</v>
      </c>
      <c r="B100" s="22">
        <v>83</v>
      </c>
      <c r="C100" s="23" t="s">
        <v>131</v>
      </c>
      <c r="D100" s="23" t="s">
        <v>131</v>
      </c>
      <c r="E100" s="23">
        <v>1140816</v>
      </c>
      <c r="F100" s="33" t="s">
        <v>319</v>
      </c>
      <c r="G100" s="34"/>
      <c r="H100" s="23"/>
      <c r="I100" s="23"/>
      <c r="J100" s="26"/>
      <c r="K100" s="26"/>
      <c r="L100" s="26"/>
      <c r="M100" s="26"/>
      <c r="N100" s="27" t="s">
        <v>61</v>
      </c>
      <c r="O100" s="27"/>
      <c r="P100" s="13"/>
      <c r="Q100" s="48"/>
      <c r="R100" s="58"/>
      <c r="S100" s="9" t="s">
        <v>417</v>
      </c>
    </row>
    <row r="101" spans="1:19" ht="22.5" outlineLevel="1" x14ac:dyDescent="0.2">
      <c r="A101" s="23">
        <v>1140811</v>
      </c>
      <c r="B101" s="22">
        <v>84</v>
      </c>
      <c r="C101" s="23" t="s">
        <v>132</v>
      </c>
      <c r="D101" s="23" t="s">
        <v>132</v>
      </c>
      <c r="E101" s="23">
        <v>1140811</v>
      </c>
      <c r="F101" s="33" t="s">
        <v>320</v>
      </c>
      <c r="G101" s="34"/>
      <c r="H101" s="23"/>
      <c r="I101" s="23"/>
      <c r="J101" s="26"/>
      <c r="K101" s="26"/>
      <c r="L101" s="26"/>
      <c r="M101" s="26"/>
      <c r="N101" s="27" t="s">
        <v>61</v>
      </c>
      <c r="O101" s="27"/>
      <c r="P101" s="13"/>
      <c r="Q101" s="48"/>
      <c r="R101" s="58"/>
      <c r="S101" s="9" t="s">
        <v>422</v>
      </c>
    </row>
    <row r="102" spans="1:19" s="10" customFormat="1" ht="22.5" outlineLevel="1" x14ac:dyDescent="0.2">
      <c r="A102" s="35">
        <v>1140470</v>
      </c>
      <c r="B102" s="22">
        <v>85</v>
      </c>
      <c r="C102" s="23" t="s">
        <v>133</v>
      </c>
      <c r="D102" s="23" t="s">
        <v>133</v>
      </c>
      <c r="E102" s="35">
        <v>1140470</v>
      </c>
      <c r="F102" s="33" t="s">
        <v>318</v>
      </c>
      <c r="G102" s="34"/>
      <c r="H102" s="23"/>
      <c r="I102" s="23"/>
      <c r="J102" s="26"/>
      <c r="K102" s="26"/>
      <c r="L102" s="26"/>
      <c r="M102" s="26"/>
      <c r="N102" s="27" t="s">
        <v>61</v>
      </c>
      <c r="O102" s="27"/>
      <c r="P102" s="13"/>
      <c r="Q102" s="48"/>
      <c r="R102" s="58"/>
      <c r="S102" s="9" t="s">
        <v>422</v>
      </c>
    </row>
    <row r="103" spans="1:19" s="10" customFormat="1" ht="22.5" outlineLevel="1" x14ac:dyDescent="0.2">
      <c r="A103" s="35">
        <v>1140471</v>
      </c>
      <c r="B103" s="22">
        <v>86</v>
      </c>
      <c r="C103" s="23" t="s">
        <v>133</v>
      </c>
      <c r="D103" s="23" t="s">
        <v>133</v>
      </c>
      <c r="E103" s="35">
        <v>1140471</v>
      </c>
      <c r="F103" s="33" t="s">
        <v>318</v>
      </c>
      <c r="G103" s="34"/>
      <c r="H103" s="23"/>
      <c r="I103" s="23"/>
      <c r="J103" s="26"/>
      <c r="K103" s="26"/>
      <c r="L103" s="26"/>
      <c r="M103" s="26"/>
      <c r="N103" s="27" t="s">
        <v>61</v>
      </c>
      <c r="O103" s="27"/>
      <c r="P103" s="13"/>
      <c r="Q103" s="48"/>
      <c r="R103" s="58"/>
      <c r="S103" s="9" t="s">
        <v>418</v>
      </c>
    </row>
    <row r="104" spans="1:19" ht="22.5" outlineLevel="1" x14ac:dyDescent="0.2">
      <c r="A104" s="47">
        <v>1140472</v>
      </c>
      <c r="B104" s="22">
        <v>87</v>
      </c>
      <c r="C104" s="23" t="s">
        <v>133</v>
      </c>
      <c r="D104" s="23" t="s">
        <v>133</v>
      </c>
      <c r="E104" s="47">
        <v>1140472</v>
      </c>
      <c r="F104" s="24" t="s">
        <v>318</v>
      </c>
      <c r="G104" s="25"/>
      <c r="H104" s="23"/>
      <c r="I104" s="23"/>
      <c r="J104" s="26"/>
      <c r="K104" s="26"/>
      <c r="L104" s="26"/>
      <c r="M104" s="26"/>
      <c r="N104" s="27" t="s">
        <v>61</v>
      </c>
      <c r="O104" s="27"/>
      <c r="P104" s="13"/>
      <c r="Q104" s="48"/>
      <c r="R104" s="58"/>
      <c r="S104" s="9" t="s">
        <v>418</v>
      </c>
    </row>
    <row r="105" spans="1:19" ht="33.75" outlineLevel="1" x14ac:dyDescent="0.2">
      <c r="A105" s="23">
        <v>1142518</v>
      </c>
      <c r="B105" s="22">
        <v>88</v>
      </c>
      <c r="C105" s="23" t="s">
        <v>134</v>
      </c>
      <c r="D105" s="23" t="s">
        <v>134</v>
      </c>
      <c r="E105" s="23">
        <v>1142518</v>
      </c>
      <c r="F105" s="24" t="s">
        <v>321</v>
      </c>
      <c r="G105" s="25"/>
      <c r="H105" s="23"/>
      <c r="I105" s="23"/>
      <c r="J105" s="26"/>
      <c r="K105" s="26"/>
      <c r="L105" s="26"/>
      <c r="M105" s="26"/>
      <c r="N105" s="27" t="s">
        <v>61</v>
      </c>
      <c r="O105" s="27"/>
      <c r="P105" s="13"/>
      <c r="Q105" s="48"/>
      <c r="R105" s="58"/>
      <c r="S105" s="9" t="s">
        <v>418</v>
      </c>
    </row>
    <row r="106" spans="1:19" ht="33.75" outlineLevel="1" x14ac:dyDescent="0.2">
      <c r="A106" s="35">
        <v>1142519</v>
      </c>
      <c r="B106" s="22">
        <v>89</v>
      </c>
      <c r="C106" s="23" t="s">
        <v>134</v>
      </c>
      <c r="D106" s="23" t="s">
        <v>134</v>
      </c>
      <c r="E106" s="35">
        <v>1142519</v>
      </c>
      <c r="F106" s="33" t="s">
        <v>321</v>
      </c>
      <c r="G106" s="34"/>
      <c r="H106" s="23"/>
      <c r="I106" s="23"/>
      <c r="J106" s="26"/>
      <c r="K106" s="26"/>
      <c r="L106" s="26"/>
      <c r="M106" s="26"/>
      <c r="N106" s="27" t="s">
        <v>61</v>
      </c>
      <c r="O106" s="27"/>
      <c r="P106" s="13"/>
      <c r="Q106" s="48"/>
      <c r="R106" s="58"/>
      <c r="S106" s="9" t="s">
        <v>422</v>
      </c>
    </row>
    <row r="107" spans="1:19" ht="33.75" outlineLevel="1" x14ac:dyDescent="0.2">
      <c r="A107" s="30">
        <v>1142511</v>
      </c>
      <c r="B107" s="22">
        <v>90</v>
      </c>
      <c r="C107" s="30" t="s">
        <v>135</v>
      </c>
      <c r="D107" s="30" t="s">
        <v>135</v>
      </c>
      <c r="E107" s="30">
        <v>1142511</v>
      </c>
      <c r="F107" s="31" t="s">
        <v>322</v>
      </c>
      <c r="G107" s="32"/>
      <c r="H107" s="30"/>
      <c r="I107" s="30"/>
      <c r="J107" s="26"/>
      <c r="K107" s="26"/>
      <c r="L107" s="26"/>
      <c r="M107" s="26"/>
      <c r="N107" s="27" t="s">
        <v>61</v>
      </c>
      <c r="O107" s="27"/>
      <c r="P107" s="13"/>
      <c r="Q107" s="48"/>
      <c r="R107" s="58"/>
      <c r="S107" s="9" t="s">
        <v>415</v>
      </c>
    </row>
    <row r="108" spans="1:19" ht="33.75" outlineLevel="1" x14ac:dyDescent="0.2">
      <c r="A108" s="30">
        <v>1142516</v>
      </c>
      <c r="B108" s="22">
        <v>91</v>
      </c>
      <c r="C108" s="30" t="s">
        <v>135</v>
      </c>
      <c r="D108" s="30" t="s">
        <v>135</v>
      </c>
      <c r="E108" s="30">
        <v>1142516</v>
      </c>
      <c r="F108" s="31" t="s">
        <v>321</v>
      </c>
      <c r="G108" s="32"/>
      <c r="H108" s="30"/>
      <c r="I108" s="30"/>
      <c r="J108" s="26"/>
      <c r="K108" s="26"/>
      <c r="L108" s="26"/>
      <c r="M108" s="26"/>
      <c r="N108" s="27" t="s">
        <v>61</v>
      </c>
      <c r="O108" s="27"/>
      <c r="P108" s="13"/>
      <c r="Q108" s="48"/>
      <c r="R108" s="58"/>
      <c r="S108" s="9" t="s">
        <v>420</v>
      </c>
    </row>
    <row r="109" spans="1:19" ht="22.5" outlineLevel="1" x14ac:dyDescent="0.2">
      <c r="A109" s="30">
        <v>1190353</v>
      </c>
      <c r="B109" s="22">
        <v>92</v>
      </c>
      <c r="C109" s="30" t="s">
        <v>136</v>
      </c>
      <c r="D109" s="30" t="s">
        <v>136</v>
      </c>
      <c r="E109" s="30">
        <v>1190353</v>
      </c>
      <c r="F109" s="31" t="s">
        <v>323</v>
      </c>
      <c r="G109" s="32"/>
      <c r="H109" s="30"/>
      <c r="I109" s="30"/>
      <c r="J109" s="26"/>
      <c r="K109" s="26"/>
      <c r="L109" s="26"/>
      <c r="M109" s="26"/>
      <c r="N109" s="27" t="s">
        <v>61</v>
      </c>
      <c r="O109" s="27"/>
      <c r="P109" s="13"/>
      <c r="Q109" s="48"/>
      <c r="R109" s="58"/>
      <c r="S109" s="9" t="s">
        <v>420</v>
      </c>
    </row>
    <row r="110" spans="1:19" ht="22.5" outlineLevel="1" x14ac:dyDescent="0.2">
      <c r="A110" s="30">
        <v>1190373</v>
      </c>
      <c r="B110" s="22">
        <v>93</v>
      </c>
      <c r="C110" s="30" t="s">
        <v>136</v>
      </c>
      <c r="D110" s="30" t="s">
        <v>136</v>
      </c>
      <c r="E110" s="30">
        <v>1190373</v>
      </c>
      <c r="F110" s="31" t="s">
        <v>323</v>
      </c>
      <c r="G110" s="32"/>
      <c r="H110" s="30"/>
      <c r="I110" s="30"/>
      <c r="J110" s="26"/>
      <c r="K110" s="26"/>
      <c r="L110" s="26"/>
      <c r="M110" s="26"/>
      <c r="N110" s="27" t="s">
        <v>61</v>
      </c>
      <c r="O110" s="27"/>
      <c r="P110" s="13"/>
      <c r="Q110" s="48"/>
      <c r="R110" s="58"/>
      <c r="S110" s="9" t="s">
        <v>415</v>
      </c>
    </row>
    <row r="111" spans="1:19" ht="22.5" outlineLevel="1" x14ac:dyDescent="0.2">
      <c r="A111" s="30" t="s">
        <v>137</v>
      </c>
      <c r="B111" s="22">
        <v>94</v>
      </c>
      <c r="C111" s="30" t="s">
        <v>138</v>
      </c>
      <c r="D111" s="30" t="s">
        <v>138</v>
      </c>
      <c r="E111" s="30" t="s">
        <v>137</v>
      </c>
      <c r="F111" s="31" t="s">
        <v>324</v>
      </c>
      <c r="G111" s="32"/>
      <c r="H111" s="30"/>
      <c r="I111" s="30"/>
      <c r="J111" s="26"/>
      <c r="K111" s="26"/>
      <c r="L111" s="26"/>
      <c r="M111" s="26"/>
      <c r="N111" s="27" t="s">
        <v>61</v>
      </c>
      <c r="O111" s="27"/>
      <c r="P111" s="13"/>
      <c r="Q111" s="48"/>
      <c r="R111" s="58"/>
      <c r="S111" s="9" t="s">
        <v>417</v>
      </c>
    </row>
    <row r="112" spans="1:19" ht="22.5" outlineLevel="1" x14ac:dyDescent="0.2">
      <c r="A112" s="30">
        <v>1190075</v>
      </c>
      <c r="B112" s="22">
        <v>95</v>
      </c>
      <c r="C112" s="30" t="s">
        <v>139</v>
      </c>
      <c r="D112" s="30" t="s">
        <v>139</v>
      </c>
      <c r="E112" s="30">
        <v>1190075</v>
      </c>
      <c r="F112" s="31" t="s">
        <v>325</v>
      </c>
      <c r="G112" s="32"/>
      <c r="H112" s="30"/>
      <c r="I112" s="30"/>
      <c r="J112" s="26"/>
      <c r="K112" s="26"/>
      <c r="L112" s="26"/>
      <c r="M112" s="26"/>
      <c r="N112" s="27" t="s">
        <v>61</v>
      </c>
      <c r="O112" s="27"/>
      <c r="P112" s="13"/>
      <c r="Q112" s="48"/>
      <c r="R112" s="58"/>
      <c r="S112" s="9" t="s">
        <v>420</v>
      </c>
    </row>
    <row r="113" spans="1:19" ht="33.75" x14ac:dyDescent="0.2">
      <c r="A113" s="30" t="s">
        <v>140</v>
      </c>
      <c r="B113" s="22">
        <v>96</v>
      </c>
      <c r="C113" s="30" t="s">
        <v>141</v>
      </c>
      <c r="D113" s="30" t="s">
        <v>141</v>
      </c>
      <c r="E113" s="30" t="s">
        <v>140</v>
      </c>
      <c r="F113" s="31" t="s">
        <v>326</v>
      </c>
      <c r="G113" s="32"/>
      <c r="H113" s="30"/>
      <c r="I113" s="30"/>
      <c r="J113" s="26"/>
      <c r="K113" s="26"/>
      <c r="L113" s="26"/>
      <c r="M113" s="26"/>
      <c r="N113" s="27" t="s">
        <v>61</v>
      </c>
      <c r="O113" s="27"/>
      <c r="P113" s="13"/>
      <c r="Q113" s="48"/>
      <c r="R113" s="58"/>
      <c r="S113" s="9" t="s">
        <v>417</v>
      </c>
    </row>
    <row r="114" spans="1:19" ht="22.5" x14ac:dyDescent="0.2">
      <c r="A114" s="30">
        <v>1149290</v>
      </c>
      <c r="B114" s="22">
        <v>97</v>
      </c>
      <c r="C114" s="30" t="s">
        <v>142</v>
      </c>
      <c r="D114" s="30" t="s">
        <v>142</v>
      </c>
      <c r="E114" s="30">
        <v>1149290</v>
      </c>
      <c r="F114" s="31" t="s">
        <v>327</v>
      </c>
      <c r="G114" s="32"/>
      <c r="H114" s="30"/>
      <c r="I114" s="30"/>
      <c r="J114" s="26"/>
      <c r="K114" s="26"/>
      <c r="L114" s="26"/>
      <c r="M114" s="26"/>
      <c r="N114" s="27" t="s">
        <v>61</v>
      </c>
      <c r="O114" s="27"/>
      <c r="P114" s="13"/>
      <c r="Q114" s="48"/>
      <c r="R114" s="58"/>
      <c r="S114" s="9" t="s">
        <v>418</v>
      </c>
    </row>
    <row r="115" spans="1:19" ht="45" x14ac:dyDescent="0.2">
      <c r="A115" s="21" t="s">
        <v>143</v>
      </c>
      <c r="B115" s="22">
        <v>98</v>
      </c>
      <c r="C115" s="23" t="s">
        <v>144</v>
      </c>
      <c r="D115" s="23" t="s">
        <v>144</v>
      </c>
      <c r="E115" s="21" t="s">
        <v>143</v>
      </c>
      <c r="F115" s="33" t="s">
        <v>328</v>
      </c>
      <c r="G115" s="34"/>
      <c r="H115" s="23"/>
      <c r="I115" s="23"/>
      <c r="J115" s="26"/>
      <c r="K115" s="26"/>
      <c r="L115" s="26"/>
      <c r="M115" s="26"/>
      <c r="N115" s="27" t="s">
        <v>61</v>
      </c>
      <c r="O115" s="27"/>
      <c r="P115" s="13"/>
      <c r="Q115" s="48"/>
      <c r="R115" s="58"/>
      <c r="S115" s="9" t="s">
        <v>422</v>
      </c>
    </row>
    <row r="116" spans="1:19" ht="45" x14ac:dyDescent="0.2">
      <c r="A116" s="21" t="s">
        <v>145</v>
      </c>
      <c r="B116" s="22">
        <v>99</v>
      </c>
      <c r="C116" s="23" t="s">
        <v>144</v>
      </c>
      <c r="D116" s="23" t="s">
        <v>144</v>
      </c>
      <c r="E116" s="21" t="s">
        <v>145</v>
      </c>
      <c r="F116" s="33" t="s">
        <v>328</v>
      </c>
      <c r="G116" s="34"/>
      <c r="H116" s="23"/>
      <c r="I116" s="23"/>
      <c r="J116" s="26"/>
      <c r="K116" s="26"/>
      <c r="L116" s="26"/>
      <c r="M116" s="26"/>
      <c r="N116" s="27" t="s">
        <v>61</v>
      </c>
      <c r="O116" s="27"/>
      <c r="P116" s="13"/>
      <c r="Q116" s="48"/>
      <c r="R116" s="58"/>
      <c r="S116" s="9" t="s">
        <v>422</v>
      </c>
    </row>
    <row r="117" spans="1:19" ht="22.5" x14ac:dyDescent="0.2">
      <c r="A117" s="21" t="s">
        <v>146</v>
      </c>
      <c r="B117" s="22">
        <v>100</v>
      </c>
      <c r="C117" s="23" t="s">
        <v>147</v>
      </c>
      <c r="D117" s="23" t="s">
        <v>147</v>
      </c>
      <c r="E117" s="21" t="s">
        <v>146</v>
      </c>
      <c r="F117" s="33" t="s">
        <v>329</v>
      </c>
      <c r="G117" s="34"/>
      <c r="H117" s="23"/>
      <c r="I117" s="23"/>
      <c r="J117" s="26"/>
      <c r="K117" s="26"/>
      <c r="L117" s="26"/>
      <c r="M117" s="26"/>
      <c r="N117" s="27" t="s">
        <v>61</v>
      </c>
      <c r="O117" s="27"/>
      <c r="P117" s="13"/>
      <c r="Q117" s="48"/>
      <c r="R117" s="58"/>
      <c r="S117" s="9" t="s">
        <v>415</v>
      </c>
    </row>
    <row r="118" spans="1:19" ht="33.75" x14ac:dyDescent="0.2">
      <c r="A118" s="21">
        <v>1149639</v>
      </c>
      <c r="B118" s="22">
        <v>101</v>
      </c>
      <c r="C118" s="23" t="s">
        <v>148</v>
      </c>
      <c r="D118" s="23" t="s">
        <v>148</v>
      </c>
      <c r="E118" s="21">
        <v>1149639</v>
      </c>
      <c r="F118" s="33" t="s">
        <v>330</v>
      </c>
      <c r="G118" s="34"/>
      <c r="H118" s="23"/>
      <c r="I118" s="23"/>
      <c r="J118" s="26"/>
      <c r="K118" s="26"/>
      <c r="L118" s="26"/>
      <c r="M118" s="26"/>
      <c r="N118" s="27" t="s">
        <v>61</v>
      </c>
      <c r="O118" s="27"/>
      <c r="P118" s="13"/>
      <c r="Q118" s="48"/>
      <c r="R118" s="58"/>
      <c r="S118" s="9" t="s">
        <v>417</v>
      </c>
    </row>
    <row r="119" spans="1:19" ht="33.75" x14ac:dyDescent="0.2">
      <c r="A119" s="21" t="s">
        <v>149</v>
      </c>
      <c r="B119" s="22">
        <v>102</v>
      </c>
      <c r="C119" s="23" t="s">
        <v>150</v>
      </c>
      <c r="D119" s="23" t="s">
        <v>150</v>
      </c>
      <c r="E119" s="21" t="s">
        <v>149</v>
      </c>
      <c r="F119" s="33" t="s">
        <v>331</v>
      </c>
      <c r="G119" s="34"/>
      <c r="H119" s="23"/>
      <c r="I119" s="23"/>
      <c r="J119" s="26"/>
      <c r="K119" s="26"/>
      <c r="L119" s="26"/>
      <c r="M119" s="26"/>
      <c r="N119" s="27" t="s">
        <v>61</v>
      </c>
      <c r="O119" s="27"/>
      <c r="P119" s="13"/>
      <c r="Q119" s="48"/>
      <c r="R119" s="58"/>
      <c r="S119" s="9" t="s">
        <v>417</v>
      </c>
    </row>
    <row r="120" spans="1:19" ht="22.5" x14ac:dyDescent="0.2">
      <c r="A120" s="21">
        <v>1142501</v>
      </c>
      <c r="B120" s="22">
        <v>103</v>
      </c>
      <c r="C120" s="23" t="s">
        <v>151</v>
      </c>
      <c r="D120" s="23" t="s">
        <v>151</v>
      </c>
      <c r="E120" s="21">
        <v>1142501</v>
      </c>
      <c r="F120" s="33" t="s">
        <v>332</v>
      </c>
      <c r="G120" s="34"/>
      <c r="H120" s="23"/>
      <c r="I120" s="23"/>
      <c r="J120" s="26"/>
      <c r="K120" s="26"/>
      <c r="L120" s="26"/>
      <c r="M120" s="26"/>
      <c r="N120" s="27" t="s">
        <v>61</v>
      </c>
      <c r="O120" s="27"/>
      <c r="P120" s="13"/>
      <c r="Q120" s="48"/>
      <c r="R120" s="58"/>
      <c r="S120" s="9" t="s">
        <v>417</v>
      </c>
    </row>
    <row r="121" spans="1:19" ht="22.5" x14ac:dyDescent="0.2">
      <c r="A121" s="23">
        <v>1146893</v>
      </c>
      <c r="B121" s="22">
        <v>104</v>
      </c>
      <c r="C121" s="23" t="s">
        <v>152</v>
      </c>
      <c r="D121" s="23" t="s">
        <v>152</v>
      </c>
      <c r="E121" s="23">
        <v>1146893</v>
      </c>
      <c r="F121" s="33" t="s">
        <v>333</v>
      </c>
      <c r="G121" s="34"/>
      <c r="H121" s="23"/>
      <c r="I121" s="23"/>
      <c r="J121" s="26"/>
      <c r="K121" s="26"/>
      <c r="L121" s="26"/>
      <c r="M121" s="26"/>
      <c r="N121" s="27" t="s">
        <v>61</v>
      </c>
      <c r="O121" s="27"/>
      <c r="P121" s="13"/>
      <c r="Q121" s="48"/>
      <c r="R121" s="58"/>
      <c r="S121" s="9" t="s">
        <v>417</v>
      </c>
    </row>
    <row r="122" spans="1:19" ht="33.75" x14ac:dyDescent="0.2">
      <c r="A122" s="21">
        <v>1140915</v>
      </c>
      <c r="B122" s="22">
        <v>105</v>
      </c>
      <c r="C122" s="23" t="s">
        <v>153</v>
      </c>
      <c r="D122" s="23" t="s">
        <v>153</v>
      </c>
      <c r="E122" s="21">
        <v>1140915</v>
      </c>
      <c r="F122" s="33" t="s">
        <v>334</v>
      </c>
      <c r="G122" s="34"/>
      <c r="H122" s="23"/>
      <c r="I122" s="23"/>
      <c r="J122" s="26"/>
      <c r="K122" s="26"/>
      <c r="L122" s="26"/>
      <c r="M122" s="26"/>
      <c r="N122" s="27" t="s">
        <v>61</v>
      </c>
      <c r="O122" s="27"/>
      <c r="P122" s="13"/>
      <c r="Q122" s="48"/>
      <c r="R122" s="58"/>
      <c r="S122" s="9" t="s">
        <v>418</v>
      </c>
    </row>
    <row r="123" spans="1:19" ht="22.5" x14ac:dyDescent="0.2">
      <c r="A123" s="21">
        <v>1140910</v>
      </c>
      <c r="B123" s="22">
        <v>106</v>
      </c>
      <c r="C123" s="23" t="s">
        <v>154</v>
      </c>
      <c r="D123" s="23" t="s">
        <v>154</v>
      </c>
      <c r="E123" s="21">
        <v>1140910</v>
      </c>
      <c r="F123" s="33" t="s">
        <v>335</v>
      </c>
      <c r="G123" s="34"/>
      <c r="H123" s="23"/>
      <c r="I123" s="23"/>
      <c r="J123" s="26"/>
      <c r="K123" s="26"/>
      <c r="L123" s="26"/>
      <c r="M123" s="26"/>
      <c r="N123" s="27" t="s">
        <v>61</v>
      </c>
      <c r="O123" s="27"/>
      <c r="P123" s="13"/>
      <c r="Q123" s="48"/>
      <c r="R123" s="58"/>
      <c r="S123" s="9" t="s">
        <v>420</v>
      </c>
    </row>
    <row r="124" spans="1:19" ht="22.5" x14ac:dyDescent="0.2">
      <c r="A124" s="21">
        <v>9144936</v>
      </c>
      <c r="B124" s="22">
        <v>107</v>
      </c>
      <c r="C124" s="23" t="s">
        <v>155</v>
      </c>
      <c r="D124" s="23" t="s">
        <v>155</v>
      </c>
      <c r="E124" s="21">
        <v>9144936</v>
      </c>
      <c r="F124" s="33" t="s">
        <v>336</v>
      </c>
      <c r="G124" s="34"/>
      <c r="H124" s="23"/>
      <c r="I124" s="23"/>
      <c r="J124" s="26"/>
      <c r="K124" s="26"/>
      <c r="L124" s="26"/>
      <c r="M124" s="26"/>
      <c r="N124" s="27" t="s">
        <v>61</v>
      </c>
      <c r="O124" s="27"/>
      <c r="P124" s="13"/>
      <c r="Q124" s="48"/>
      <c r="R124" s="58"/>
      <c r="S124" s="9" t="s">
        <v>421</v>
      </c>
    </row>
    <row r="125" spans="1:19" ht="33.75" x14ac:dyDescent="0.2">
      <c r="A125" s="23" t="s">
        <v>156</v>
      </c>
      <c r="B125" s="22">
        <v>108</v>
      </c>
      <c r="C125" s="23" t="s">
        <v>157</v>
      </c>
      <c r="D125" s="23" t="s">
        <v>157</v>
      </c>
      <c r="E125" s="23" t="s">
        <v>156</v>
      </c>
      <c r="F125" s="33" t="s">
        <v>337</v>
      </c>
      <c r="G125" s="34"/>
      <c r="H125" s="23"/>
      <c r="I125" s="23"/>
      <c r="J125" s="26"/>
      <c r="K125" s="26"/>
      <c r="L125" s="26"/>
      <c r="M125" s="26"/>
      <c r="N125" s="27" t="s">
        <v>61</v>
      </c>
      <c r="O125" s="27"/>
      <c r="P125" s="13"/>
      <c r="Q125" s="48"/>
      <c r="R125" s="58"/>
      <c r="S125" s="9" t="s">
        <v>418</v>
      </c>
    </row>
    <row r="126" spans="1:19" ht="33.75" outlineLevel="1" x14ac:dyDescent="0.2">
      <c r="A126" s="23">
        <v>1142509</v>
      </c>
      <c r="B126" s="22">
        <v>109</v>
      </c>
      <c r="C126" s="23" t="s">
        <v>158</v>
      </c>
      <c r="D126" s="23" t="s">
        <v>158</v>
      </c>
      <c r="E126" s="23">
        <v>1142509</v>
      </c>
      <c r="F126" s="33" t="s">
        <v>338</v>
      </c>
      <c r="G126" s="34"/>
      <c r="H126" s="23"/>
      <c r="I126" s="23"/>
      <c r="J126" s="26"/>
      <c r="K126" s="26"/>
      <c r="L126" s="26"/>
      <c r="M126" s="26"/>
      <c r="N126" s="27" t="s">
        <v>61</v>
      </c>
      <c r="O126" s="27"/>
      <c r="P126" s="13"/>
      <c r="Q126" s="48"/>
      <c r="R126" s="58"/>
      <c r="S126" s="9" t="s">
        <v>420</v>
      </c>
    </row>
    <row r="127" spans="1:19" ht="22.5" outlineLevel="1" x14ac:dyDescent="0.2">
      <c r="A127" s="21" t="s">
        <v>159</v>
      </c>
      <c r="B127" s="22">
        <v>110</v>
      </c>
      <c r="C127" s="23" t="s">
        <v>160</v>
      </c>
      <c r="D127" s="23" t="s">
        <v>160</v>
      </c>
      <c r="E127" s="21" t="s">
        <v>159</v>
      </c>
      <c r="F127" s="33" t="s">
        <v>339</v>
      </c>
      <c r="G127" s="34"/>
      <c r="H127" s="23"/>
      <c r="I127" s="23"/>
      <c r="J127" s="26"/>
      <c r="K127" s="26"/>
      <c r="L127" s="26"/>
      <c r="M127" s="26"/>
      <c r="N127" s="27" t="s">
        <v>61</v>
      </c>
      <c r="O127" s="27"/>
      <c r="P127" s="13"/>
      <c r="Q127" s="48"/>
      <c r="R127" s="58"/>
      <c r="S127" s="9" t="s">
        <v>415</v>
      </c>
    </row>
    <row r="128" spans="1:19" ht="22.5" outlineLevel="1" x14ac:dyDescent="0.2">
      <c r="A128" s="21">
        <v>1149079</v>
      </c>
      <c r="B128" s="22">
        <v>111</v>
      </c>
      <c r="C128" s="23" t="s">
        <v>161</v>
      </c>
      <c r="D128" s="23" t="s">
        <v>161</v>
      </c>
      <c r="E128" s="21">
        <v>1149079</v>
      </c>
      <c r="F128" s="24" t="s">
        <v>340</v>
      </c>
      <c r="G128" s="25"/>
      <c r="H128" s="23"/>
      <c r="I128" s="23"/>
      <c r="J128" s="26"/>
      <c r="K128" s="26"/>
      <c r="L128" s="26"/>
      <c r="M128" s="26"/>
      <c r="N128" s="27" t="s">
        <v>61</v>
      </c>
      <c r="O128" s="27"/>
      <c r="P128" s="13"/>
      <c r="Q128" s="48"/>
      <c r="R128" s="58"/>
      <c r="S128" s="9" t="s">
        <v>417</v>
      </c>
    </row>
    <row r="129" spans="1:19" ht="22.5" outlineLevel="1" x14ac:dyDescent="0.2">
      <c r="A129" s="21">
        <v>1140838</v>
      </c>
      <c r="B129" s="22">
        <v>112</v>
      </c>
      <c r="C129" s="23" t="s">
        <v>162</v>
      </c>
      <c r="D129" s="23" t="s">
        <v>162</v>
      </c>
      <c r="E129" s="21">
        <v>1140838</v>
      </c>
      <c r="F129" s="24" t="s">
        <v>341</v>
      </c>
      <c r="G129" s="25"/>
      <c r="H129" s="23"/>
      <c r="I129" s="23"/>
      <c r="J129" s="26"/>
      <c r="K129" s="26"/>
      <c r="L129" s="26"/>
      <c r="M129" s="26"/>
      <c r="N129" s="27" t="s">
        <v>61</v>
      </c>
      <c r="O129" s="27"/>
      <c r="P129" s="13"/>
      <c r="Q129" s="48"/>
      <c r="R129" s="58"/>
      <c r="S129" s="9" t="s">
        <v>417</v>
      </c>
    </row>
    <row r="130" spans="1:19" ht="22.5" outlineLevel="1" x14ac:dyDescent="0.2">
      <c r="A130" s="21">
        <v>1140881</v>
      </c>
      <c r="B130" s="22">
        <v>113</v>
      </c>
      <c r="C130" s="23" t="s">
        <v>163</v>
      </c>
      <c r="D130" s="23" t="s">
        <v>163</v>
      </c>
      <c r="E130" s="21">
        <v>1140881</v>
      </c>
      <c r="F130" s="24" t="s">
        <v>342</v>
      </c>
      <c r="G130" s="25"/>
      <c r="H130" s="23"/>
      <c r="I130" s="23"/>
      <c r="J130" s="26"/>
      <c r="K130" s="26"/>
      <c r="L130" s="26"/>
      <c r="M130" s="26"/>
      <c r="N130" s="27" t="s">
        <v>61</v>
      </c>
      <c r="O130" s="27"/>
      <c r="P130" s="13"/>
      <c r="Q130" s="48"/>
      <c r="R130" s="58"/>
      <c r="S130" s="9" t="s">
        <v>417</v>
      </c>
    </row>
    <row r="131" spans="1:19" ht="22.5" outlineLevel="1" x14ac:dyDescent="0.2">
      <c r="A131" s="21">
        <v>1140807</v>
      </c>
      <c r="B131" s="22">
        <v>114</v>
      </c>
      <c r="C131" s="23" t="s">
        <v>164</v>
      </c>
      <c r="D131" s="23" t="s">
        <v>164</v>
      </c>
      <c r="E131" s="21">
        <v>1140807</v>
      </c>
      <c r="F131" s="24" t="s">
        <v>343</v>
      </c>
      <c r="G131" s="25"/>
      <c r="H131" s="23"/>
      <c r="I131" s="23"/>
      <c r="J131" s="26"/>
      <c r="K131" s="26"/>
      <c r="L131" s="26"/>
      <c r="M131" s="26"/>
      <c r="N131" s="27" t="s">
        <v>61</v>
      </c>
      <c r="O131" s="27"/>
      <c r="P131" s="13"/>
      <c r="Q131" s="48"/>
      <c r="R131" s="58"/>
      <c r="S131" s="9" t="s">
        <v>417</v>
      </c>
    </row>
    <row r="132" spans="1:19" ht="45" outlineLevel="1" x14ac:dyDescent="0.2">
      <c r="A132" s="21" t="s">
        <v>165</v>
      </c>
      <c r="B132" s="22">
        <v>115</v>
      </c>
      <c r="C132" s="23" t="s">
        <v>166</v>
      </c>
      <c r="D132" s="23" t="s">
        <v>166</v>
      </c>
      <c r="E132" s="21" t="s">
        <v>165</v>
      </c>
      <c r="F132" s="24" t="s">
        <v>344</v>
      </c>
      <c r="G132" s="25"/>
      <c r="H132" s="23"/>
      <c r="I132" s="23"/>
      <c r="J132" s="26"/>
      <c r="K132" s="26"/>
      <c r="L132" s="26"/>
      <c r="M132" s="26"/>
      <c r="N132" s="27" t="s">
        <v>61</v>
      </c>
      <c r="O132" s="27"/>
      <c r="P132" s="13"/>
      <c r="Q132" s="48"/>
      <c r="R132" s="58"/>
      <c r="S132" s="9" t="s">
        <v>418</v>
      </c>
    </row>
    <row r="133" spans="1:19" ht="45" outlineLevel="1" x14ac:dyDescent="0.2">
      <c r="A133" s="53" t="s">
        <v>167</v>
      </c>
      <c r="B133" s="22">
        <v>116</v>
      </c>
      <c r="C133" s="23" t="s">
        <v>168</v>
      </c>
      <c r="D133" s="23" t="s">
        <v>168</v>
      </c>
      <c r="E133" s="53" t="s">
        <v>167</v>
      </c>
      <c r="F133" s="24" t="s">
        <v>345</v>
      </c>
      <c r="G133" s="25"/>
      <c r="H133" s="23"/>
      <c r="I133" s="23"/>
      <c r="J133" s="26"/>
      <c r="K133" s="26"/>
      <c r="L133" s="26"/>
      <c r="M133" s="26"/>
      <c r="N133" s="27" t="s">
        <v>61</v>
      </c>
      <c r="O133" s="27"/>
      <c r="P133" s="13"/>
      <c r="Q133" s="48"/>
      <c r="R133" s="58"/>
      <c r="S133" s="9" t="s">
        <v>418</v>
      </c>
    </row>
    <row r="134" spans="1:19" ht="22.5" outlineLevel="1" x14ac:dyDescent="0.2">
      <c r="A134" s="21">
        <v>1190014</v>
      </c>
      <c r="B134" s="22">
        <v>117</v>
      </c>
      <c r="C134" s="23" t="s">
        <v>169</v>
      </c>
      <c r="D134" s="23" t="s">
        <v>169</v>
      </c>
      <c r="E134" s="21">
        <v>1190014</v>
      </c>
      <c r="F134" s="24" t="s">
        <v>346</v>
      </c>
      <c r="G134" s="25"/>
      <c r="H134" s="23"/>
      <c r="I134" s="23"/>
      <c r="J134" s="26"/>
      <c r="K134" s="26"/>
      <c r="L134" s="26"/>
      <c r="M134" s="26"/>
      <c r="N134" s="27" t="s">
        <v>61</v>
      </c>
      <c r="O134" s="27"/>
      <c r="P134" s="13"/>
      <c r="Q134" s="48"/>
      <c r="R134" s="58"/>
      <c r="S134" s="9" t="s">
        <v>417</v>
      </c>
    </row>
    <row r="135" spans="1:19" ht="22.5" outlineLevel="1" x14ac:dyDescent="0.2">
      <c r="A135" s="47" t="s">
        <v>170</v>
      </c>
      <c r="B135" s="22">
        <v>118</v>
      </c>
      <c r="C135" s="23" t="s">
        <v>171</v>
      </c>
      <c r="D135" s="23" t="s">
        <v>171</v>
      </c>
      <c r="E135" s="47" t="s">
        <v>170</v>
      </c>
      <c r="F135" s="24" t="s">
        <v>347</v>
      </c>
      <c r="G135" s="25"/>
      <c r="H135" s="23"/>
      <c r="I135" s="23"/>
      <c r="J135" s="26"/>
      <c r="K135" s="26"/>
      <c r="L135" s="26"/>
      <c r="M135" s="26"/>
      <c r="N135" s="27" t="s">
        <v>61</v>
      </c>
      <c r="O135" s="27"/>
      <c r="P135" s="13"/>
      <c r="Q135" s="48"/>
      <c r="R135" s="58"/>
      <c r="S135" s="9" t="s">
        <v>415</v>
      </c>
    </row>
    <row r="136" spans="1:19" ht="22.5" x14ac:dyDescent="0.2">
      <c r="A136" s="23" t="s">
        <v>172</v>
      </c>
      <c r="B136" s="22">
        <v>119</v>
      </c>
      <c r="C136" s="23" t="s">
        <v>171</v>
      </c>
      <c r="D136" s="23" t="s">
        <v>171</v>
      </c>
      <c r="E136" s="23" t="s">
        <v>172</v>
      </c>
      <c r="F136" s="24" t="s">
        <v>347</v>
      </c>
      <c r="G136" s="25"/>
      <c r="H136" s="23"/>
      <c r="I136" s="23"/>
      <c r="J136" s="26"/>
      <c r="K136" s="26"/>
      <c r="L136" s="26"/>
      <c r="M136" s="26"/>
      <c r="N136" s="27" t="s">
        <v>61</v>
      </c>
      <c r="O136" s="27"/>
      <c r="P136" s="13"/>
      <c r="Q136" s="48"/>
      <c r="R136" s="58"/>
      <c r="S136" s="9" t="s">
        <v>415</v>
      </c>
    </row>
    <row r="137" spans="1:19" ht="22.5" x14ac:dyDescent="0.2">
      <c r="A137" s="23" t="s">
        <v>173</v>
      </c>
      <c r="B137" s="22">
        <v>120</v>
      </c>
      <c r="C137" s="23" t="s">
        <v>90</v>
      </c>
      <c r="D137" s="23" t="s">
        <v>90</v>
      </c>
      <c r="E137" s="23" t="s">
        <v>173</v>
      </c>
      <c r="F137" s="24" t="s">
        <v>348</v>
      </c>
      <c r="G137" s="25"/>
      <c r="H137" s="23"/>
      <c r="I137" s="23"/>
      <c r="J137" s="26"/>
      <c r="K137" s="26"/>
      <c r="L137" s="26"/>
      <c r="M137" s="26"/>
      <c r="N137" s="27" t="s">
        <v>405</v>
      </c>
      <c r="O137" s="27"/>
      <c r="P137" s="13"/>
      <c r="Q137" s="48"/>
      <c r="R137" s="58"/>
      <c r="S137" s="9" t="s">
        <v>423</v>
      </c>
    </row>
    <row r="138" spans="1:19" ht="22.5" x14ac:dyDescent="0.2">
      <c r="A138" s="21" t="s">
        <v>174</v>
      </c>
      <c r="B138" s="22">
        <v>121</v>
      </c>
      <c r="C138" s="23" t="s">
        <v>92</v>
      </c>
      <c r="D138" s="23" t="s">
        <v>92</v>
      </c>
      <c r="E138" s="21" t="s">
        <v>174</v>
      </c>
      <c r="F138" s="33" t="s">
        <v>349</v>
      </c>
      <c r="G138" s="34"/>
      <c r="H138" s="23"/>
      <c r="I138" s="23"/>
      <c r="J138" s="26"/>
      <c r="K138" s="26"/>
      <c r="L138" s="26"/>
      <c r="M138" s="26"/>
      <c r="N138" s="27" t="s">
        <v>405</v>
      </c>
      <c r="O138" s="27"/>
      <c r="P138" s="13"/>
      <c r="Q138" s="48"/>
      <c r="R138" s="58"/>
      <c r="S138" s="9" t="s">
        <v>423</v>
      </c>
    </row>
    <row r="139" spans="1:19" ht="22.5" x14ac:dyDescent="0.2">
      <c r="A139" s="21">
        <v>738503</v>
      </c>
      <c r="B139" s="22">
        <v>122</v>
      </c>
      <c r="C139" s="23" t="s">
        <v>175</v>
      </c>
      <c r="D139" s="23" t="s">
        <v>175</v>
      </c>
      <c r="E139" s="21">
        <v>738503</v>
      </c>
      <c r="F139" s="33" t="s">
        <v>350</v>
      </c>
      <c r="G139" s="34"/>
      <c r="H139" s="23"/>
      <c r="I139" s="23"/>
      <c r="J139" s="26"/>
      <c r="K139" s="26"/>
      <c r="L139" s="26"/>
      <c r="M139" s="26"/>
      <c r="N139" s="27" t="s">
        <v>405</v>
      </c>
      <c r="O139" s="27"/>
      <c r="P139" s="13"/>
      <c r="Q139" s="48"/>
      <c r="R139" s="58"/>
      <c r="S139" s="9" t="s">
        <v>424</v>
      </c>
    </row>
    <row r="140" spans="1:19" ht="22.5" x14ac:dyDescent="0.2">
      <c r="A140" s="21">
        <v>738502</v>
      </c>
      <c r="B140" s="22">
        <v>123</v>
      </c>
      <c r="C140" s="23" t="s">
        <v>176</v>
      </c>
      <c r="D140" s="23" t="s">
        <v>176</v>
      </c>
      <c r="E140" s="21">
        <v>738502</v>
      </c>
      <c r="F140" s="33" t="s">
        <v>350</v>
      </c>
      <c r="G140" s="34"/>
      <c r="H140" s="23"/>
      <c r="I140" s="23"/>
      <c r="J140" s="26"/>
      <c r="K140" s="26"/>
      <c r="L140" s="26"/>
      <c r="M140" s="26"/>
      <c r="N140" s="27" t="s">
        <v>405</v>
      </c>
      <c r="O140" s="27"/>
      <c r="P140" s="13"/>
      <c r="Q140" s="48"/>
      <c r="R140" s="58"/>
      <c r="S140" s="9" t="s">
        <v>424</v>
      </c>
    </row>
    <row r="141" spans="1:19" ht="22.5" x14ac:dyDescent="0.2">
      <c r="A141" s="21">
        <v>738452</v>
      </c>
      <c r="B141" s="22">
        <v>124</v>
      </c>
      <c r="C141" s="23" t="s">
        <v>177</v>
      </c>
      <c r="D141" s="23" t="s">
        <v>177</v>
      </c>
      <c r="E141" s="21">
        <v>738452</v>
      </c>
      <c r="F141" s="33" t="s">
        <v>351</v>
      </c>
      <c r="G141" s="34"/>
      <c r="H141" s="23"/>
      <c r="I141" s="23"/>
      <c r="J141" s="26"/>
      <c r="K141" s="26"/>
      <c r="L141" s="26"/>
      <c r="M141" s="26"/>
      <c r="N141" s="27" t="s">
        <v>405</v>
      </c>
      <c r="O141" s="27"/>
      <c r="P141" s="13"/>
      <c r="Q141" s="48"/>
      <c r="R141" s="58"/>
      <c r="S141" s="9" t="s">
        <v>424</v>
      </c>
    </row>
    <row r="142" spans="1:19" ht="22.5" x14ac:dyDescent="0.2">
      <c r="A142" s="21" t="s">
        <v>178</v>
      </c>
      <c r="B142" s="22">
        <v>125</v>
      </c>
      <c r="C142" s="23" t="s">
        <v>90</v>
      </c>
      <c r="D142" s="23" t="s">
        <v>90</v>
      </c>
      <c r="E142" s="21" t="s">
        <v>178</v>
      </c>
      <c r="F142" s="33" t="s">
        <v>352</v>
      </c>
      <c r="G142" s="34"/>
      <c r="H142" s="23"/>
      <c r="I142" s="23"/>
      <c r="J142" s="26"/>
      <c r="K142" s="26"/>
      <c r="L142" s="26"/>
      <c r="M142" s="26"/>
      <c r="N142" s="27" t="s">
        <v>406</v>
      </c>
      <c r="O142" s="27"/>
      <c r="P142" s="13"/>
      <c r="Q142" s="48"/>
      <c r="R142" s="58"/>
      <c r="S142" s="9" t="s">
        <v>425</v>
      </c>
    </row>
    <row r="143" spans="1:19" ht="22.5" x14ac:dyDescent="0.2">
      <c r="A143" s="21" t="s">
        <v>179</v>
      </c>
      <c r="B143" s="22">
        <v>126</v>
      </c>
      <c r="C143" s="23" t="s">
        <v>92</v>
      </c>
      <c r="D143" s="23" t="s">
        <v>92</v>
      </c>
      <c r="E143" s="21" t="s">
        <v>179</v>
      </c>
      <c r="F143" s="33" t="s">
        <v>353</v>
      </c>
      <c r="G143" s="34"/>
      <c r="H143" s="23"/>
      <c r="I143" s="23"/>
      <c r="J143" s="26"/>
      <c r="K143" s="26"/>
      <c r="L143" s="26"/>
      <c r="M143" s="26"/>
      <c r="N143" s="27" t="s">
        <v>406</v>
      </c>
      <c r="O143" s="27"/>
      <c r="P143" s="13"/>
      <c r="Q143" s="48"/>
      <c r="R143" s="59"/>
      <c r="S143" s="9" t="s">
        <v>425</v>
      </c>
    </row>
    <row r="144" spans="1:19" ht="22.5" x14ac:dyDescent="0.2">
      <c r="A144" s="21" t="s">
        <v>180</v>
      </c>
      <c r="B144" s="22">
        <v>127</v>
      </c>
      <c r="C144" s="23" t="s">
        <v>90</v>
      </c>
      <c r="D144" s="23" t="s">
        <v>90</v>
      </c>
      <c r="E144" s="21" t="s">
        <v>180</v>
      </c>
      <c r="F144" s="33" t="s">
        <v>354</v>
      </c>
      <c r="G144" s="34"/>
      <c r="H144" s="23"/>
      <c r="I144" s="23"/>
      <c r="J144" s="26"/>
      <c r="K144" s="26"/>
      <c r="L144" s="26"/>
      <c r="M144" s="26"/>
      <c r="N144" s="27" t="s">
        <v>406</v>
      </c>
      <c r="O144" s="27"/>
      <c r="P144" s="13"/>
      <c r="Q144" s="48"/>
      <c r="R144" s="59"/>
      <c r="S144" s="9" t="s">
        <v>426</v>
      </c>
    </row>
    <row r="145" spans="1:19" ht="22.5" x14ac:dyDescent="0.2">
      <c r="A145" s="47" t="s">
        <v>181</v>
      </c>
      <c r="B145" s="22">
        <v>128</v>
      </c>
      <c r="C145" s="23" t="s">
        <v>92</v>
      </c>
      <c r="D145" s="23" t="s">
        <v>92</v>
      </c>
      <c r="E145" s="47" t="s">
        <v>181</v>
      </c>
      <c r="F145" s="33" t="s">
        <v>355</v>
      </c>
      <c r="G145" s="34"/>
      <c r="H145" s="23"/>
      <c r="I145" s="23"/>
      <c r="J145" s="26"/>
      <c r="K145" s="26"/>
      <c r="L145" s="26"/>
      <c r="M145" s="26"/>
      <c r="N145" s="27" t="s">
        <v>406</v>
      </c>
      <c r="O145" s="23"/>
      <c r="P145" s="13"/>
      <c r="Q145" s="48"/>
      <c r="R145" s="59"/>
      <c r="S145" s="9" t="s">
        <v>426</v>
      </c>
    </row>
    <row r="146" spans="1:19" ht="22.5" x14ac:dyDescent="0.2">
      <c r="A146" s="47">
        <v>3805</v>
      </c>
      <c r="B146" s="22">
        <v>129</v>
      </c>
      <c r="C146" s="23" t="s">
        <v>182</v>
      </c>
      <c r="D146" s="23" t="s">
        <v>182</v>
      </c>
      <c r="E146" s="47">
        <v>3805</v>
      </c>
      <c r="F146" s="33" t="s">
        <v>356</v>
      </c>
      <c r="G146" s="34"/>
      <c r="H146" s="23"/>
      <c r="I146" s="23"/>
      <c r="J146" s="26"/>
      <c r="K146" s="26"/>
      <c r="L146" s="26"/>
      <c r="M146" s="26"/>
      <c r="N146" s="27" t="s">
        <v>407</v>
      </c>
      <c r="O146" s="23"/>
      <c r="P146" s="13"/>
      <c r="Q146" s="48"/>
      <c r="R146" s="59"/>
      <c r="S146" s="9" t="s">
        <v>427</v>
      </c>
    </row>
    <row r="147" spans="1:19" ht="22.5" x14ac:dyDescent="0.2">
      <c r="A147" s="47" t="s">
        <v>183</v>
      </c>
      <c r="B147" s="22">
        <v>130</v>
      </c>
      <c r="C147" s="23" t="s">
        <v>90</v>
      </c>
      <c r="D147" s="23" t="s">
        <v>90</v>
      </c>
      <c r="E147" s="47" t="s">
        <v>183</v>
      </c>
      <c r="F147" s="33" t="s">
        <v>357</v>
      </c>
      <c r="G147" s="34"/>
      <c r="H147" s="23"/>
      <c r="I147" s="23"/>
      <c r="J147" s="26"/>
      <c r="K147" s="26"/>
      <c r="L147" s="26"/>
      <c r="M147" s="26"/>
      <c r="N147" s="27" t="s">
        <v>407</v>
      </c>
      <c r="O147" s="23"/>
      <c r="P147" s="13"/>
      <c r="Q147" s="48"/>
      <c r="R147" s="59"/>
      <c r="S147" s="9" t="s">
        <v>427</v>
      </c>
    </row>
    <row r="148" spans="1:19" ht="22.5" x14ac:dyDescent="0.2">
      <c r="A148" s="47" t="s">
        <v>184</v>
      </c>
      <c r="B148" s="22">
        <v>131</v>
      </c>
      <c r="C148" s="23" t="s">
        <v>90</v>
      </c>
      <c r="D148" s="23" t="s">
        <v>90</v>
      </c>
      <c r="E148" s="47" t="s">
        <v>184</v>
      </c>
      <c r="F148" s="33" t="s">
        <v>358</v>
      </c>
      <c r="G148" s="34"/>
      <c r="H148" s="23"/>
      <c r="I148" s="23"/>
      <c r="J148" s="26"/>
      <c r="K148" s="26"/>
      <c r="L148" s="26"/>
      <c r="M148" s="26"/>
      <c r="N148" s="27" t="s">
        <v>407</v>
      </c>
      <c r="O148" s="23"/>
      <c r="P148" s="13"/>
      <c r="Q148" s="48"/>
      <c r="R148" s="59"/>
      <c r="S148" s="9" t="s">
        <v>427</v>
      </c>
    </row>
    <row r="149" spans="1:19" ht="22.5" x14ac:dyDescent="0.2">
      <c r="A149" s="47" t="s">
        <v>185</v>
      </c>
      <c r="B149" s="22">
        <v>132</v>
      </c>
      <c r="C149" s="23" t="s">
        <v>92</v>
      </c>
      <c r="D149" s="23" t="s">
        <v>92</v>
      </c>
      <c r="E149" s="47" t="s">
        <v>185</v>
      </c>
      <c r="F149" s="33" t="s">
        <v>359</v>
      </c>
      <c r="G149" s="34"/>
      <c r="H149" s="23"/>
      <c r="I149" s="23"/>
      <c r="J149" s="26"/>
      <c r="K149" s="26"/>
      <c r="L149" s="26"/>
      <c r="M149" s="26"/>
      <c r="N149" s="27" t="s">
        <v>407</v>
      </c>
      <c r="O149" s="23"/>
      <c r="P149" s="13"/>
      <c r="Q149" s="48"/>
      <c r="R149" s="59"/>
      <c r="S149" s="9" t="s">
        <v>427</v>
      </c>
    </row>
    <row r="150" spans="1:19" ht="22.5" x14ac:dyDescent="0.2">
      <c r="A150" s="47" t="s">
        <v>186</v>
      </c>
      <c r="B150" s="22">
        <v>133</v>
      </c>
      <c r="C150" s="23" t="s">
        <v>92</v>
      </c>
      <c r="D150" s="23" t="s">
        <v>92</v>
      </c>
      <c r="E150" s="47" t="s">
        <v>186</v>
      </c>
      <c r="F150" s="33" t="s">
        <v>360</v>
      </c>
      <c r="G150" s="34"/>
      <c r="H150" s="23"/>
      <c r="I150" s="23"/>
      <c r="J150" s="26"/>
      <c r="K150" s="26"/>
      <c r="L150" s="26"/>
      <c r="M150" s="26"/>
      <c r="N150" s="27" t="s">
        <v>407</v>
      </c>
      <c r="O150" s="23"/>
      <c r="P150" s="13"/>
      <c r="Q150" s="48"/>
      <c r="R150" s="59"/>
      <c r="S150" s="9" t="s">
        <v>427</v>
      </c>
    </row>
    <row r="151" spans="1:19" ht="22.5" x14ac:dyDescent="0.2">
      <c r="A151" s="47">
        <v>4002</v>
      </c>
      <c r="B151" s="22">
        <v>134</v>
      </c>
      <c r="C151" s="23" t="s">
        <v>187</v>
      </c>
      <c r="D151" s="23" t="s">
        <v>187</v>
      </c>
      <c r="E151" s="47">
        <v>4002</v>
      </c>
      <c r="F151" s="33" t="s">
        <v>361</v>
      </c>
      <c r="G151" s="34"/>
      <c r="H151" s="23"/>
      <c r="I151" s="23"/>
      <c r="J151" s="26"/>
      <c r="K151" s="26"/>
      <c r="L151" s="26"/>
      <c r="M151" s="26"/>
      <c r="N151" s="27" t="s">
        <v>407</v>
      </c>
      <c r="O151" s="23"/>
      <c r="P151" s="13"/>
      <c r="Q151" s="48"/>
      <c r="R151" s="59"/>
      <c r="S151" s="9" t="s">
        <v>427</v>
      </c>
    </row>
    <row r="152" spans="1:19" ht="22.5" x14ac:dyDescent="0.2">
      <c r="A152" s="23" t="s">
        <v>188</v>
      </c>
      <c r="B152" s="22">
        <v>135</v>
      </c>
      <c r="C152" s="23" t="s">
        <v>90</v>
      </c>
      <c r="D152" s="23" t="s">
        <v>90</v>
      </c>
      <c r="E152" s="23" t="s">
        <v>188</v>
      </c>
      <c r="F152" s="33" t="s">
        <v>362</v>
      </c>
      <c r="G152" s="34"/>
      <c r="H152" s="23"/>
      <c r="I152" s="23"/>
      <c r="J152" s="26"/>
      <c r="K152" s="26"/>
      <c r="L152" s="26"/>
      <c r="M152" s="26"/>
      <c r="N152" s="27" t="s">
        <v>62</v>
      </c>
      <c r="O152" s="23"/>
      <c r="P152" s="13"/>
      <c r="Q152" s="48"/>
      <c r="R152" s="59"/>
      <c r="S152" s="9" t="s">
        <v>428</v>
      </c>
    </row>
    <row r="153" spans="1:19" ht="22.5" x14ac:dyDescent="0.2">
      <c r="A153" s="47" t="s">
        <v>189</v>
      </c>
      <c r="B153" s="22">
        <v>136</v>
      </c>
      <c r="C153" s="23" t="s">
        <v>90</v>
      </c>
      <c r="D153" s="23" t="s">
        <v>90</v>
      </c>
      <c r="E153" s="47" t="s">
        <v>189</v>
      </c>
      <c r="F153" s="33" t="s">
        <v>363</v>
      </c>
      <c r="G153" s="34"/>
      <c r="H153" s="23"/>
      <c r="I153" s="23"/>
      <c r="J153" s="26"/>
      <c r="K153" s="26"/>
      <c r="L153" s="26"/>
      <c r="M153" s="26"/>
      <c r="N153" s="27" t="s">
        <v>62</v>
      </c>
      <c r="O153" s="23"/>
      <c r="P153" s="13"/>
      <c r="Q153" s="48"/>
      <c r="R153" s="59"/>
      <c r="S153" s="9" t="s">
        <v>429</v>
      </c>
    </row>
    <row r="154" spans="1:19" ht="22.5" x14ac:dyDescent="0.2">
      <c r="A154" s="23" t="s">
        <v>190</v>
      </c>
      <c r="B154" s="22">
        <v>137</v>
      </c>
      <c r="C154" s="23" t="s">
        <v>90</v>
      </c>
      <c r="D154" s="23" t="s">
        <v>90</v>
      </c>
      <c r="E154" s="23" t="s">
        <v>190</v>
      </c>
      <c r="F154" s="33" t="s">
        <v>364</v>
      </c>
      <c r="G154" s="34"/>
      <c r="H154" s="23"/>
      <c r="I154" s="23"/>
      <c r="J154" s="26"/>
      <c r="K154" s="26"/>
      <c r="L154" s="26"/>
      <c r="M154" s="26"/>
      <c r="N154" s="27" t="s">
        <v>62</v>
      </c>
      <c r="O154" s="23"/>
      <c r="P154" s="13"/>
      <c r="Q154" s="48"/>
      <c r="R154" s="59"/>
      <c r="S154" s="9" t="s">
        <v>66</v>
      </c>
    </row>
    <row r="155" spans="1:19" ht="22.5" x14ac:dyDescent="0.2">
      <c r="A155" s="21" t="s">
        <v>191</v>
      </c>
      <c r="B155" s="22">
        <v>138</v>
      </c>
      <c r="C155" s="23" t="s">
        <v>90</v>
      </c>
      <c r="D155" s="23" t="s">
        <v>90</v>
      </c>
      <c r="E155" s="21" t="s">
        <v>191</v>
      </c>
      <c r="F155" s="33" t="s">
        <v>365</v>
      </c>
      <c r="G155" s="34"/>
      <c r="H155" s="23"/>
      <c r="I155" s="23"/>
      <c r="J155" s="26"/>
      <c r="K155" s="26"/>
      <c r="L155" s="26"/>
      <c r="M155" s="26"/>
      <c r="N155" s="27" t="s">
        <v>62</v>
      </c>
      <c r="O155" s="23"/>
      <c r="P155" s="13"/>
      <c r="Q155" s="48"/>
      <c r="R155" s="59"/>
      <c r="S155" s="9" t="s">
        <v>430</v>
      </c>
    </row>
    <row r="156" spans="1:19" ht="22.5" x14ac:dyDescent="0.2">
      <c r="A156" s="21" t="s">
        <v>192</v>
      </c>
      <c r="B156" s="22">
        <v>139</v>
      </c>
      <c r="C156" s="23" t="s">
        <v>92</v>
      </c>
      <c r="D156" s="23" t="s">
        <v>92</v>
      </c>
      <c r="E156" s="21" t="s">
        <v>192</v>
      </c>
      <c r="F156" s="33" t="s">
        <v>366</v>
      </c>
      <c r="G156" s="34"/>
      <c r="H156" s="23"/>
      <c r="I156" s="23"/>
      <c r="J156" s="26"/>
      <c r="K156" s="26"/>
      <c r="L156" s="26"/>
      <c r="M156" s="26"/>
      <c r="N156" s="27" t="s">
        <v>62</v>
      </c>
      <c r="O156" s="23"/>
      <c r="P156" s="13"/>
      <c r="Q156" s="48"/>
      <c r="R156" s="59"/>
      <c r="S156" s="9" t="s">
        <v>428</v>
      </c>
    </row>
    <row r="157" spans="1:19" ht="22.5" x14ac:dyDescent="0.2">
      <c r="A157" s="21" t="s">
        <v>193</v>
      </c>
      <c r="B157" s="22">
        <v>140</v>
      </c>
      <c r="C157" s="23" t="s">
        <v>92</v>
      </c>
      <c r="D157" s="23" t="s">
        <v>92</v>
      </c>
      <c r="E157" s="21" t="s">
        <v>193</v>
      </c>
      <c r="F157" s="33" t="s">
        <v>367</v>
      </c>
      <c r="G157" s="34"/>
      <c r="H157" s="23"/>
      <c r="I157" s="23"/>
      <c r="J157" s="26"/>
      <c r="K157" s="26"/>
      <c r="L157" s="26"/>
      <c r="M157" s="26"/>
      <c r="N157" s="27" t="s">
        <v>62</v>
      </c>
      <c r="O157" s="23"/>
      <c r="P157" s="13"/>
      <c r="Q157" s="48"/>
      <c r="R157" s="59"/>
      <c r="S157" s="9" t="s">
        <v>429</v>
      </c>
    </row>
    <row r="158" spans="1:19" ht="22.5" x14ac:dyDescent="0.2">
      <c r="A158" s="21" t="s">
        <v>194</v>
      </c>
      <c r="B158" s="22">
        <v>141</v>
      </c>
      <c r="C158" s="23" t="s">
        <v>92</v>
      </c>
      <c r="D158" s="23" t="s">
        <v>92</v>
      </c>
      <c r="E158" s="21" t="s">
        <v>194</v>
      </c>
      <c r="F158" s="33" t="s">
        <v>368</v>
      </c>
      <c r="G158" s="34"/>
      <c r="H158" s="23"/>
      <c r="I158" s="23"/>
      <c r="J158" s="26"/>
      <c r="K158" s="26"/>
      <c r="L158" s="26"/>
      <c r="M158" s="26"/>
      <c r="N158" s="27" t="s">
        <v>62</v>
      </c>
      <c r="O158" s="23"/>
      <c r="P158" s="13"/>
      <c r="Q158" s="48"/>
      <c r="R158" s="59"/>
      <c r="S158" s="9" t="s">
        <v>66</v>
      </c>
    </row>
    <row r="159" spans="1:19" ht="22.5" x14ac:dyDescent="0.2">
      <c r="A159" s="21" t="s">
        <v>195</v>
      </c>
      <c r="B159" s="22">
        <v>142</v>
      </c>
      <c r="C159" s="23" t="s">
        <v>92</v>
      </c>
      <c r="D159" s="23" t="s">
        <v>92</v>
      </c>
      <c r="E159" s="21" t="s">
        <v>195</v>
      </c>
      <c r="F159" s="33" t="s">
        <v>369</v>
      </c>
      <c r="G159" s="34"/>
      <c r="H159" s="23"/>
      <c r="I159" s="23"/>
      <c r="J159" s="26"/>
      <c r="K159" s="26"/>
      <c r="L159" s="26"/>
      <c r="M159" s="26"/>
      <c r="N159" s="27" t="s">
        <v>62</v>
      </c>
      <c r="O159" s="23"/>
      <c r="P159" s="13"/>
      <c r="Q159" s="48"/>
      <c r="R159" s="59"/>
      <c r="S159" s="9" t="s">
        <v>430</v>
      </c>
    </row>
    <row r="160" spans="1:19" ht="45" x14ac:dyDescent="0.2">
      <c r="A160" s="21" t="s">
        <v>196</v>
      </c>
      <c r="B160" s="22">
        <v>143</v>
      </c>
      <c r="C160" s="23" t="s">
        <v>197</v>
      </c>
      <c r="D160" s="23" t="s">
        <v>197</v>
      </c>
      <c r="E160" s="21" t="s">
        <v>196</v>
      </c>
      <c r="F160" s="33" t="s">
        <v>370</v>
      </c>
      <c r="G160" s="34"/>
      <c r="H160" s="23"/>
      <c r="I160" s="23"/>
      <c r="J160" s="26"/>
      <c r="K160" s="26"/>
      <c r="L160" s="26"/>
      <c r="M160" s="26"/>
      <c r="N160" s="27" t="s">
        <v>408</v>
      </c>
      <c r="O160" s="23"/>
      <c r="P160" s="13"/>
      <c r="Q160" s="48"/>
      <c r="R160" s="59"/>
      <c r="S160" s="9" t="s">
        <v>431</v>
      </c>
    </row>
    <row r="161" spans="1:19" ht="45" x14ac:dyDescent="0.2">
      <c r="A161" s="23" t="s">
        <v>198</v>
      </c>
      <c r="B161" s="22">
        <v>144</v>
      </c>
      <c r="C161" s="23" t="s">
        <v>197</v>
      </c>
      <c r="D161" s="23" t="s">
        <v>197</v>
      </c>
      <c r="E161" s="23" t="s">
        <v>198</v>
      </c>
      <c r="F161" s="33" t="s">
        <v>370</v>
      </c>
      <c r="G161" s="34"/>
      <c r="H161" s="23"/>
      <c r="I161" s="23"/>
      <c r="J161" s="26"/>
      <c r="K161" s="26"/>
      <c r="L161" s="26"/>
      <c r="M161" s="26"/>
      <c r="N161" s="27" t="s">
        <v>408</v>
      </c>
      <c r="O161" s="23"/>
      <c r="P161" s="13"/>
      <c r="Q161" s="48"/>
      <c r="R161" s="59"/>
      <c r="S161" s="9" t="s">
        <v>431</v>
      </c>
    </row>
    <row r="162" spans="1:19" ht="22.5" x14ac:dyDescent="0.2">
      <c r="A162" s="21" t="s">
        <v>199</v>
      </c>
      <c r="B162" s="22">
        <v>145</v>
      </c>
      <c r="C162" s="23" t="s">
        <v>200</v>
      </c>
      <c r="D162" s="23" t="s">
        <v>200</v>
      </c>
      <c r="E162" s="21" t="s">
        <v>199</v>
      </c>
      <c r="F162" s="33" t="s">
        <v>371</v>
      </c>
      <c r="G162" s="34"/>
      <c r="H162" s="23"/>
      <c r="I162" s="23"/>
      <c r="J162" s="26"/>
      <c r="K162" s="26"/>
      <c r="L162" s="26"/>
      <c r="M162" s="26"/>
      <c r="N162" s="27" t="s">
        <v>408</v>
      </c>
      <c r="O162" s="23"/>
      <c r="P162" s="13"/>
      <c r="Q162" s="48"/>
      <c r="R162" s="59"/>
      <c r="S162" s="9" t="s">
        <v>431</v>
      </c>
    </row>
    <row r="163" spans="1:19" ht="22.5" x14ac:dyDescent="0.2">
      <c r="A163" s="23" t="s">
        <v>201</v>
      </c>
      <c r="B163" s="22">
        <v>146</v>
      </c>
      <c r="C163" s="23" t="s">
        <v>200</v>
      </c>
      <c r="D163" s="23" t="s">
        <v>200</v>
      </c>
      <c r="E163" s="23" t="s">
        <v>201</v>
      </c>
      <c r="F163" s="33" t="s">
        <v>371</v>
      </c>
      <c r="G163" s="34"/>
      <c r="H163" s="23"/>
      <c r="I163" s="23"/>
      <c r="J163" s="26"/>
      <c r="K163" s="26"/>
      <c r="L163" s="26"/>
      <c r="M163" s="26"/>
      <c r="N163" s="27" t="s">
        <v>408</v>
      </c>
      <c r="O163" s="23"/>
      <c r="P163" s="13"/>
      <c r="Q163" s="48"/>
      <c r="R163" s="59"/>
      <c r="S163" s="9" t="s">
        <v>431</v>
      </c>
    </row>
    <row r="164" spans="1:19" ht="22.5" x14ac:dyDescent="0.2">
      <c r="A164" s="23" t="s">
        <v>202</v>
      </c>
      <c r="B164" s="22">
        <v>147</v>
      </c>
      <c r="C164" s="23" t="s">
        <v>200</v>
      </c>
      <c r="D164" s="23" t="s">
        <v>200</v>
      </c>
      <c r="E164" s="23" t="s">
        <v>202</v>
      </c>
      <c r="F164" s="33" t="s">
        <v>372</v>
      </c>
      <c r="G164" s="34"/>
      <c r="H164" s="23"/>
      <c r="I164" s="23"/>
      <c r="J164" s="26"/>
      <c r="K164" s="26"/>
      <c r="L164" s="26"/>
      <c r="M164" s="26"/>
      <c r="N164" s="27" t="s">
        <v>408</v>
      </c>
      <c r="O164" s="23"/>
      <c r="P164" s="13"/>
      <c r="Q164" s="48"/>
      <c r="R164" s="59"/>
      <c r="S164" s="9" t="s">
        <v>431</v>
      </c>
    </row>
    <row r="165" spans="1:19" ht="22.5" x14ac:dyDescent="0.2">
      <c r="A165" s="23" t="s">
        <v>203</v>
      </c>
      <c r="B165" s="22">
        <v>148</v>
      </c>
      <c r="C165" s="23" t="s">
        <v>200</v>
      </c>
      <c r="D165" s="23" t="s">
        <v>200</v>
      </c>
      <c r="E165" s="23" t="s">
        <v>203</v>
      </c>
      <c r="F165" s="33" t="s">
        <v>372</v>
      </c>
      <c r="G165" s="34"/>
      <c r="H165" s="23"/>
      <c r="I165" s="23"/>
      <c r="J165" s="26"/>
      <c r="K165" s="26"/>
      <c r="L165" s="26"/>
      <c r="M165" s="26"/>
      <c r="N165" s="27" t="s">
        <v>408</v>
      </c>
      <c r="O165" s="23"/>
      <c r="P165" s="13"/>
      <c r="Q165" s="48"/>
      <c r="R165" s="59"/>
      <c r="S165" s="9" t="s">
        <v>431</v>
      </c>
    </row>
    <row r="166" spans="1:19" ht="22.5" x14ac:dyDescent="0.2">
      <c r="A166" s="21" t="s">
        <v>204</v>
      </c>
      <c r="B166" s="22">
        <v>149</v>
      </c>
      <c r="C166" s="23" t="s">
        <v>205</v>
      </c>
      <c r="D166" s="23" t="s">
        <v>205</v>
      </c>
      <c r="E166" s="21" t="s">
        <v>204</v>
      </c>
      <c r="F166" s="33" t="s">
        <v>372</v>
      </c>
      <c r="G166" s="34"/>
      <c r="H166" s="23"/>
      <c r="I166" s="23"/>
      <c r="J166" s="26"/>
      <c r="K166" s="26"/>
      <c r="L166" s="26"/>
      <c r="M166" s="26"/>
      <c r="N166" s="27" t="s">
        <v>408</v>
      </c>
      <c r="O166" s="23"/>
      <c r="P166" s="13"/>
      <c r="Q166" s="48"/>
      <c r="R166" s="59"/>
      <c r="S166" s="9" t="s">
        <v>431</v>
      </c>
    </row>
    <row r="167" spans="1:19" ht="22.5" x14ac:dyDescent="0.2">
      <c r="A167" s="21">
        <v>471738</v>
      </c>
      <c r="B167" s="22">
        <v>150</v>
      </c>
      <c r="C167" s="23" t="s">
        <v>206</v>
      </c>
      <c r="D167" s="23" t="s">
        <v>206</v>
      </c>
      <c r="E167" s="21">
        <v>471738</v>
      </c>
      <c r="F167" s="33" t="s">
        <v>373</v>
      </c>
      <c r="G167" s="34"/>
      <c r="H167" s="23"/>
      <c r="I167" s="23"/>
      <c r="J167" s="26"/>
      <c r="K167" s="26"/>
      <c r="L167" s="26"/>
      <c r="M167" s="26"/>
      <c r="N167" s="27" t="s">
        <v>408</v>
      </c>
      <c r="O167" s="23"/>
      <c r="P167" s="13"/>
      <c r="Q167" s="48"/>
      <c r="R167" s="59"/>
      <c r="S167" s="9" t="s">
        <v>431</v>
      </c>
    </row>
    <row r="168" spans="1:19" ht="22.5" x14ac:dyDescent="0.2">
      <c r="A168" s="21">
        <v>473729</v>
      </c>
      <c r="B168" s="22">
        <v>151</v>
      </c>
      <c r="C168" s="23" t="s">
        <v>207</v>
      </c>
      <c r="D168" s="23" t="s">
        <v>207</v>
      </c>
      <c r="E168" s="21">
        <v>473729</v>
      </c>
      <c r="F168" s="33" t="s">
        <v>374</v>
      </c>
      <c r="G168" s="34"/>
      <c r="H168" s="23"/>
      <c r="I168" s="23"/>
      <c r="J168" s="26"/>
      <c r="K168" s="26"/>
      <c r="L168" s="26"/>
      <c r="M168" s="26"/>
      <c r="N168" s="27" t="s">
        <v>408</v>
      </c>
      <c r="O168" s="23"/>
      <c r="P168" s="13"/>
      <c r="Q168" s="48"/>
      <c r="R168" s="59"/>
      <c r="S168" s="9" t="s">
        <v>431</v>
      </c>
    </row>
    <row r="169" spans="1:19" ht="33.75" x14ac:dyDescent="0.2">
      <c r="A169" s="21">
        <v>471740</v>
      </c>
      <c r="B169" s="22">
        <v>152</v>
      </c>
      <c r="C169" s="23" t="s">
        <v>208</v>
      </c>
      <c r="D169" s="23" t="s">
        <v>208</v>
      </c>
      <c r="E169" s="21">
        <v>471740</v>
      </c>
      <c r="F169" s="33" t="s">
        <v>373</v>
      </c>
      <c r="G169" s="34"/>
      <c r="H169" s="23"/>
      <c r="I169" s="23"/>
      <c r="J169" s="26"/>
      <c r="K169" s="26"/>
      <c r="L169" s="26"/>
      <c r="M169" s="26"/>
      <c r="N169" s="27" t="s">
        <v>408</v>
      </c>
      <c r="O169" s="23"/>
      <c r="P169" s="13"/>
      <c r="Q169" s="48"/>
      <c r="R169" s="59"/>
      <c r="S169" s="9" t="s">
        <v>431</v>
      </c>
    </row>
    <row r="170" spans="1:19" ht="33.75" x14ac:dyDescent="0.2">
      <c r="A170" s="23" t="s">
        <v>209</v>
      </c>
      <c r="B170" s="22">
        <v>153</v>
      </c>
      <c r="C170" s="23" t="s">
        <v>210</v>
      </c>
      <c r="D170" s="23" t="s">
        <v>210</v>
      </c>
      <c r="E170" s="23" t="s">
        <v>209</v>
      </c>
      <c r="F170" s="33" t="s">
        <v>375</v>
      </c>
      <c r="G170" s="34"/>
      <c r="H170" s="23"/>
      <c r="I170" s="23"/>
      <c r="J170" s="26"/>
      <c r="K170" s="26"/>
      <c r="L170" s="26"/>
      <c r="M170" s="26"/>
      <c r="N170" s="27" t="s">
        <v>408</v>
      </c>
      <c r="O170" s="23"/>
      <c r="P170" s="13"/>
      <c r="Q170" s="48"/>
      <c r="R170" s="59"/>
      <c r="S170" s="9" t="s">
        <v>431</v>
      </c>
    </row>
    <row r="171" spans="1:19" ht="22.5" x14ac:dyDescent="0.2">
      <c r="A171" s="21" t="s">
        <v>211</v>
      </c>
      <c r="B171" s="22">
        <v>154</v>
      </c>
      <c r="C171" s="23" t="s">
        <v>212</v>
      </c>
      <c r="D171" s="23" t="s">
        <v>212</v>
      </c>
      <c r="E171" s="21" t="s">
        <v>211</v>
      </c>
      <c r="F171" s="33" t="s">
        <v>376</v>
      </c>
      <c r="G171" s="34"/>
      <c r="H171" s="23"/>
      <c r="I171" s="23"/>
      <c r="J171" s="26"/>
      <c r="K171" s="26"/>
      <c r="L171" s="26"/>
      <c r="M171" s="26"/>
      <c r="N171" s="27" t="s">
        <v>408</v>
      </c>
      <c r="O171" s="23"/>
      <c r="P171" s="13"/>
      <c r="Q171" s="48"/>
      <c r="R171" s="59"/>
      <c r="S171" s="9" t="s">
        <v>431</v>
      </c>
    </row>
    <row r="172" spans="1:19" ht="33.75" x14ac:dyDescent="0.2">
      <c r="A172" s="21" t="s">
        <v>213</v>
      </c>
      <c r="B172" s="22">
        <v>155</v>
      </c>
      <c r="C172" s="23" t="s">
        <v>214</v>
      </c>
      <c r="D172" s="23" t="s">
        <v>214</v>
      </c>
      <c r="E172" s="21" t="s">
        <v>213</v>
      </c>
      <c r="F172" s="33" t="s">
        <v>377</v>
      </c>
      <c r="G172" s="34"/>
      <c r="H172" s="23"/>
      <c r="I172" s="23"/>
      <c r="J172" s="26"/>
      <c r="K172" s="26"/>
      <c r="L172" s="26"/>
      <c r="M172" s="26"/>
      <c r="N172" s="27" t="s">
        <v>408</v>
      </c>
      <c r="O172" s="23"/>
      <c r="P172" s="13"/>
      <c r="Q172" s="48"/>
      <c r="R172" s="59"/>
      <c r="S172" s="9" t="s">
        <v>431</v>
      </c>
    </row>
    <row r="173" spans="1:19" ht="33.75" x14ac:dyDescent="0.2">
      <c r="A173" s="23" t="s">
        <v>215</v>
      </c>
      <c r="B173" s="22">
        <v>156</v>
      </c>
      <c r="C173" s="23" t="s">
        <v>214</v>
      </c>
      <c r="D173" s="23" t="s">
        <v>214</v>
      </c>
      <c r="E173" s="23" t="s">
        <v>215</v>
      </c>
      <c r="F173" s="33" t="s">
        <v>377</v>
      </c>
      <c r="G173" s="34"/>
      <c r="H173" s="23"/>
      <c r="I173" s="23"/>
      <c r="J173" s="26"/>
      <c r="K173" s="26"/>
      <c r="L173" s="26"/>
      <c r="M173" s="26"/>
      <c r="N173" s="27" t="s">
        <v>408</v>
      </c>
      <c r="O173" s="23"/>
      <c r="P173" s="13"/>
      <c r="Q173" s="48"/>
      <c r="R173" s="59"/>
      <c r="S173" s="9" t="s">
        <v>431</v>
      </c>
    </row>
    <row r="174" spans="1:19" ht="33.75" x14ac:dyDescent="0.2">
      <c r="A174" s="21" t="s">
        <v>216</v>
      </c>
      <c r="B174" s="22">
        <v>157</v>
      </c>
      <c r="C174" s="23" t="s">
        <v>214</v>
      </c>
      <c r="D174" s="23" t="s">
        <v>214</v>
      </c>
      <c r="E174" s="21" t="s">
        <v>216</v>
      </c>
      <c r="F174" s="33" t="s">
        <v>377</v>
      </c>
      <c r="G174" s="34"/>
      <c r="H174" s="23"/>
      <c r="I174" s="23"/>
      <c r="J174" s="26"/>
      <c r="K174" s="26"/>
      <c r="L174" s="26"/>
      <c r="M174" s="26"/>
      <c r="N174" s="27" t="s">
        <v>408</v>
      </c>
      <c r="O174" s="23"/>
      <c r="P174" s="13"/>
      <c r="Q174" s="48"/>
      <c r="R174" s="59"/>
      <c r="S174" s="9" t="s">
        <v>431</v>
      </c>
    </row>
    <row r="175" spans="1:19" ht="33.75" x14ac:dyDescent="0.2">
      <c r="A175" s="23" t="s">
        <v>217</v>
      </c>
      <c r="B175" s="22">
        <v>158</v>
      </c>
      <c r="C175" s="23" t="s">
        <v>218</v>
      </c>
      <c r="D175" s="23" t="s">
        <v>218</v>
      </c>
      <c r="E175" s="23" t="s">
        <v>217</v>
      </c>
      <c r="F175" s="33" t="s">
        <v>378</v>
      </c>
      <c r="G175" s="34"/>
      <c r="H175" s="23"/>
      <c r="I175" s="23"/>
      <c r="J175" s="26"/>
      <c r="K175" s="26"/>
      <c r="L175" s="26"/>
      <c r="M175" s="26"/>
      <c r="N175" s="27" t="s">
        <v>408</v>
      </c>
      <c r="O175" s="23"/>
      <c r="P175" s="13"/>
      <c r="Q175" s="48"/>
      <c r="R175" s="59"/>
      <c r="S175" s="9" t="s">
        <v>431</v>
      </c>
    </row>
    <row r="176" spans="1:19" ht="33.75" x14ac:dyDescent="0.2">
      <c r="A176" s="23" t="s">
        <v>219</v>
      </c>
      <c r="B176" s="22">
        <v>159</v>
      </c>
      <c r="C176" s="23" t="s">
        <v>220</v>
      </c>
      <c r="D176" s="23" t="s">
        <v>220</v>
      </c>
      <c r="E176" s="23" t="s">
        <v>219</v>
      </c>
      <c r="F176" s="33" t="s">
        <v>379</v>
      </c>
      <c r="G176" s="34"/>
      <c r="H176" s="23"/>
      <c r="I176" s="23"/>
      <c r="J176" s="26"/>
      <c r="K176" s="26"/>
      <c r="L176" s="26"/>
      <c r="M176" s="26"/>
      <c r="N176" s="27" t="s">
        <v>408</v>
      </c>
      <c r="O176" s="23"/>
      <c r="P176" s="13"/>
      <c r="Q176" s="48"/>
      <c r="R176" s="59"/>
      <c r="S176" s="9" t="s">
        <v>431</v>
      </c>
    </row>
    <row r="177" spans="1:19" ht="33.75" x14ac:dyDescent="0.2">
      <c r="A177" s="21" t="s">
        <v>221</v>
      </c>
      <c r="B177" s="22">
        <v>160</v>
      </c>
      <c r="C177" s="23" t="s">
        <v>222</v>
      </c>
      <c r="D177" s="23" t="s">
        <v>222</v>
      </c>
      <c r="E177" s="21" t="s">
        <v>221</v>
      </c>
      <c r="F177" s="33" t="s">
        <v>380</v>
      </c>
      <c r="G177" s="34"/>
      <c r="H177" s="23"/>
      <c r="I177" s="23"/>
      <c r="J177" s="26"/>
      <c r="K177" s="26"/>
      <c r="L177" s="26"/>
      <c r="M177" s="26"/>
      <c r="N177" s="27" t="s">
        <v>408</v>
      </c>
      <c r="O177" s="23"/>
      <c r="P177" s="13"/>
      <c r="Q177" s="48"/>
      <c r="R177" s="59"/>
      <c r="S177" s="9" t="s">
        <v>431</v>
      </c>
    </row>
    <row r="178" spans="1:19" ht="22.5" x14ac:dyDescent="0.2">
      <c r="A178" s="23" t="s">
        <v>223</v>
      </c>
      <c r="B178" s="22">
        <v>161</v>
      </c>
      <c r="C178" s="23" t="s">
        <v>224</v>
      </c>
      <c r="D178" s="23" t="s">
        <v>224</v>
      </c>
      <c r="E178" s="23" t="s">
        <v>223</v>
      </c>
      <c r="F178" s="33" t="s">
        <v>381</v>
      </c>
      <c r="G178" s="34"/>
      <c r="H178" s="23"/>
      <c r="I178" s="23"/>
      <c r="J178" s="26"/>
      <c r="K178" s="26"/>
      <c r="L178" s="26"/>
      <c r="M178" s="26"/>
      <c r="N178" s="27" t="s">
        <v>408</v>
      </c>
      <c r="O178" s="23"/>
      <c r="P178" s="13"/>
      <c r="Q178" s="48"/>
      <c r="R178" s="59"/>
      <c r="S178" s="9" t="s">
        <v>431</v>
      </c>
    </row>
    <row r="179" spans="1:19" ht="33.75" x14ac:dyDescent="0.2">
      <c r="A179" s="23" t="s">
        <v>225</v>
      </c>
      <c r="B179" s="22">
        <v>162</v>
      </c>
      <c r="C179" s="23" t="s">
        <v>226</v>
      </c>
      <c r="D179" s="23" t="s">
        <v>226</v>
      </c>
      <c r="E179" s="23" t="s">
        <v>225</v>
      </c>
      <c r="F179" s="33" t="s">
        <v>382</v>
      </c>
      <c r="G179" s="34"/>
      <c r="H179" s="23"/>
      <c r="I179" s="23"/>
      <c r="J179" s="26"/>
      <c r="K179" s="26"/>
      <c r="L179" s="26"/>
      <c r="M179" s="26"/>
      <c r="N179" s="27" t="s">
        <v>408</v>
      </c>
      <c r="O179" s="23"/>
      <c r="P179" s="13"/>
      <c r="Q179" s="48"/>
      <c r="R179" s="59"/>
      <c r="S179" s="9" t="s">
        <v>431</v>
      </c>
    </row>
    <row r="180" spans="1:19" ht="22.5" x14ac:dyDescent="0.2">
      <c r="A180" s="21" t="s">
        <v>227</v>
      </c>
      <c r="B180" s="22">
        <v>163</v>
      </c>
      <c r="C180" s="23" t="s">
        <v>228</v>
      </c>
      <c r="D180" s="23" t="s">
        <v>228</v>
      </c>
      <c r="E180" s="21" t="s">
        <v>227</v>
      </c>
      <c r="F180" s="33" t="s">
        <v>383</v>
      </c>
      <c r="G180" s="34"/>
      <c r="H180" s="23"/>
      <c r="I180" s="23"/>
      <c r="J180" s="26"/>
      <c r="K180" s="26"/>
      <c r="L180" s="26"/>
      <c r="M180" s="26"/>
      <c r="N180" s="27" t="s">
        <v>408</v>
      </c>
      <c r="O180" s="23"/>
      <c r="P180" s="13"/>
      <c r="Q180" s="48"/>
      <c r="R180" s="59"/>
      <c r="S180" s="9" t="s">
        <v>431</v>
      </c>
    </row>
    <row r="181" spans="1:19" ht="22.5" x14ac:dyDescent="0.2">
      <c r="A181" s="21" t="s">
        <v>229</v>
      </c>
      <c r="B181" s="22">
        <v>164</v>
      </c>
      <c r="C181" s="23" t="s">
        <v>230</v>
      </c>
      <c r="D181" s="23" t="s">
        <v>230</v>
      </c>
      <c r="E181" s="21" t="s">
        <v>229</v>
      </c>
      <c r="F181" s="33" t="s">
        <v>384</v>
      </c>
      <c r="G181" s="34"/>
      <c r="H181" s="23"/>
      <c r="I181" s="23"/>
      <c r="J181" s="26"/>
      <c r="K181" s="26"/>
      <c r="L181" s="26"/>
      <c r="M181" s="26"/>
      <c r="N181" s="27" t="s">
        <v>408</v>
      </c>
      <c r="O181" s="23"/>
      <c r="P181" s="13"/>
      <c r="Q181" s="48"/>
      <c r="R181" s="59"/>
      <c r="S181" s="9" t="s">
        <v>431</v>
      </c>
    </row>
    <row r="182" spans="1:19" ht="22.5" x14ac:dyDescent="0.2">
      <c r="A182" s="21" t="s">
        <v>231</v>
      </c>
      <c r="B182" s="22">
        <v>165</v>
      </c>
      <c r="C182" s="23" t="s">
        <v>232</v>
      </c>
      <c r="D182" s="23" t="s">
        <v>232</v>
      </c>
      <c r="E182" s="21" t="s">
        <v>231</v>
      </c>
      <c r="F182" s="33" t="s">
        <v>385</v>
      </c>
      <c r="G182" s="34"/>
      <c r="H182" s="23"/>
      <c r="I182" s="23"/>
      <c r="J182" s="26"/>
      <c r="K182" s="26"/>
      <c r="L182" s="26"/>
      <c r="M182" s="26"/>
      <c r="N182" s="27" t="s">
        <v>408</v>
      </c>
      <c r="O182" s="23"/>
      <c r="P182" s="13"/>
      <c r="Q182" s="48"/>
      <c r="R182" s="59"/>
      <c r="S182" s="9" t="s">
        <v>431</v>
      </c>
    </row>
    <row r="183" spans="1:19" ht="56.25" x14ac:dyDescent="0.2">
      <c r="A183" s="23" t="s">
        <v>233</v>
      </c>
      <c r="B183" s="22">
        <v>166</v>
      </c>
      <c r="C183" s="23" t="s">
        <v>234</v>
      </c>
      <c r="D183" s="23" t="s">
        <v>234</v>
      </c>
      <c r="E183" s="23" t="s">
        <v>233</v>
      </c>
      <c r="F183" s="33" t="s">
        <v>386</v>
      </c>
      <c r="G183" s="34"/>
      <c r="H183" s="23"/>
      <c r="I183" s="23"/>
      <c r="J183" s="26"/>
      <c r="K183" s="26"/>
      <c r="L183" s="26"/>
      <c r="M183" s="26"/>
      <c r="N183" s="27" t="s">
        <v>408</v>
      </c>
      <c r="O183" s="23"/>
      <c r="P183" s="13"/>
      <c r="Q183" s="48"/>
      <c r="R183" s="59"/>
      <c r="S183" s="9" t="s">
        <v>431</v>
      </c>
    </row>
    <row r="184" spans="1:19" ht="45" x14ac:dyDescent="0.2">
      <c r="A184" s="23" t="s">
        <v>235</v>
      </c>
      <c r="B184" s="22">
        <v>167</v>
      </c>
      <c r="C184" s="23" t="s">
        <v>236</v>
      </c>
      <c r="D184" s="23" t="s">
        <v>236</v>
      </c>
      <c r="E184" s="23" t="s">
        <v>235</v>
      </c>
      <c r="F184" s="33" t="s">
        <v>387</v>
      </c>
      <c r="G184" s="34"/>
      <c r="H184" s="23"/>
      <c r="I184" s="23"/>
      <c r="J184" s="26"/>
      <c r="K184" s="26"/>
      <c r="L184" s="26"/>
      <c r="M184" s="26"/>
      <c r="N184" s="27" t="s">
        <v>408</v>
      </c>
      <c r="O184" s="23"/>
      <c r="P184" s="13"/>
      <c r="Q184" s="48"/>
      <c r="R184" s="59"/>
      <c r="S184" s="9" t="s">
        <v>431</v>
      </c>
    </row>
    <row r="185" spans="1:19" ht="33.75" x14ac:dyDescent="0.2">
      <c r="A185" s="23" t="s">
        <v>237</v>
      </c>
      <c r="B185" s="22">
        <v>168</v>
      </c>
      <c r="C185" s="23" t="s">
        <v>238</v>
      </c>
      <c r="D185" s="23" t="s">
        <v>238</v>
      </c>
      <c r="E185" s="23" t="s">
        <v>237</v>
      </c>
      <c r="F185" s="33" t="s">
        <v>388</v>
      </c>
      <c r="G185" s="34"/>
      <c r="H185" s="23"/>
      <c r="I185" s="23"/>
      <c r="J185" s="26"/>
      <c r="K185" s="26"/>
      <c r="L185" s="26"/>
      <c r="M185" s="26"/>
      <c r="N185" s="27" t="s">
        <v>408</v>
      </c>
      <c r="O185" s="23"/>
      <c r="P185" s="13"/>
      <c r="Q185" s="48"/>
      <c r="R185" s="59"/>
      <c r="S185" s="9" t="s">
        <v>431</v>
      </c>
    </row>
    <row r="186" spans="1:19" ht="33.75" x14ac:dyDescent="0.2">
      <c r="A186" s="23" t="s">
        <v>239</v>
      </c>
      <c r="B186" s="22">
        <v>169</v>
      </c>
      <c r="C186" s="23" t="s">
        <v>240</v>
      </c>
      <c r="D186" s="23" t="s">
        <v>240</v>
      </c>
      <c r="E186" s="23" t="s">
        <v>239</v>
      </c>
      <c r="F186" s="33" t="s">
        <v>389</v>
      </c>
      <c r="G186" s="34"/>
      <c r="H186" s="23"/>
      <c r="I186" s="23"/>
      <c r="J186" s="26"/>
      <c r="K186" s="26"/>
      <c r="L186" s="26"/>
      <c r="M186" s="26"/>
      <c r="N186" s="27" t="s">
        <v>408</v>
      </c>
      <c r="O186" s="23"/>
      <c r="P186" s="13"/>
      <c r="Q186" s="48"/>
      <c r="R186" s="59"/>
      <c r="S186" s="9" t="s">
        <v>431</v>
      </c>
    </row>
    <row r="187" spans="1:19" ht="33.75" x14ac:dyDescent="0.2">
      <c r="A187" s="23" t="s">
        <v>241</v>
      </c>
      <c r="B187" s="22">
        <v>170</v>
      </c>
      <c r="C187" s="23" t="s">
        <v>242</v>
      </c>
      <c r="D187" s="23" t="s">
        <v>242</v>
      </c>
      <c r="E187" s="23" t="s">
        <v>241</v>
      </c>
      <c r="F187" s="33" t="s">
        <v>390</v>
      </c>
      <c r="G187" s="34"/>
      <c r="H187" s="23"/>
      <c r="I187" s="23"/>
      <c r="J187" s="26"/>
      <c r="K187" s="26"/>
      <c r="L187" s="26"/>
      <c r="M187" s="26"/>
      <c r="N187" s="27" t="s">
        <v>408</v>
      </c>
      <c r="O187" s="23"/>
      <c r="P187" s="13"/>
      <c r="Q187" s="48"/>
      <c r="R187" s="59"/>
      <c r="S187" s="9" t="s">
        <v>431</v>
      </c>
    </row>
    <row r="188" spans="1:19" ht="33.75" x14ac:dyDescent="0.2">
      <c r="A188" s="30" t="s">
        <v>243</v>
      </c>
      <c r="B188" s="22">
        <v>171</v>
      </c>
      <c r="C188" s="30" t="s">
        <v>242</v>
      </c>
      <c r="D188" s="30" t="s">
        <v>242</v>
      </c>
      <c r="E188" s="30" t="s">
        <v>243</v>
      </c>
      <c r="F188" s="31" t="s">
        <v>390</v>
      </c>
      <c r="G188" s="32"/>
      <c r="H188" s="30"/>
      <c r="I188" s="30"/>
      <c r="J188" s="26"/>
      <c r="K188" s="26"/>
      <c r="L188" s="26"/>
      <c r="M188" s="26"/>
      <c r="N188" s="27" t="s">
        <v>408</v>
      </c>
      <c r="O188" s="23"/>
      <c r="P188" s="13"/>
      <c r="Q188" s="48"/>
      <c r="R188" s="59"/>
      <c r="S188" s="9" t="s">
        <v>431</v>
      </c>
    </row>
    <row r="189" spans="1:19" ht="33.75" x14ac:dyDescent="0.2">
      <c r="A189" s="30" t="s">
        <v>244</v>
      </c>
      <c r="B189" s="22">
        <v>172</v>
      </c>
      <c r="C189" s="30" t="s">
        <v>245</v>
      </c>
      <c r="D189" s="30" t="s">
        <v>245</v>
      </c>
      <c r="E189" s="30" t="s">
        <v>244</v>
      </c>
      <c r="F189" s="31" t="s">
        <v>391</v>
      </c>
      <c r="G189" s="32"/>
      <c r="H189" s="30"/>
      <c r="I189" s="30"/>
      <c r="J189" s="26"/>
      <c r="K189" s="26"/>
      <c r="L189" s="26"/>
      <c r="M189" s="26"/>
      <c r="N189" s="27" t="s">
        <v>408</v>
      </c>
      <c r="O189" s="23"/>
      <c r="P189" s="13"/>
      <c r="Q189" s="48"/>
      <c r="R189" s="58"/>
      <c r="S189" s="9" t="s">
        <v>431</v>
      </c>
    </row>
    <row r="190" spans="1:19" ht="22.5" x14ac:dyDescent="0.2">
      <c r="A190" s="30" t="s">
        <v>246</v>
      </c>
      <c r="B190" s="22">
        <v>173</v>
      </c>
      <c r="C190" s="30" t="s">
        <v>247</v>
      </c>
      <c r="D190" s="30" t="s">
        <v>247</v>
      </c>
      <c r="E190" s="30" t="s">
        <v>246</v>
      </c>
      <c r="F190" s="31" t="s">
        <v>392</v>
      </c>
      <c r="G190" s="32"/>
      <c r="H190" s="30"/>
      <c r="I190" s="30"/>
      <c r="J190" s="26"/>
      <c r="K190" s="26"/>
      <c r="L190" s="26"/>
      <c r="M190" s="26"/>
      <c r="N190" s="27" t="s">
        <v>408</v>
      </c>
      <c r="O190" s="23"/>
      <c r="P190" s="13"/>
      <c r="Q190" s="48"/>
      <c r="R190" s="58"/>
      <c r="S190" s="9" t="s">
        <v>431</v>
      </c>
    </row>
    <row r="191" spans="1:19" ht="33.75" x14ac:dyDescent="0.2">
      <c r="A191" s="51" t="s">
        <v>248</v>
      </c>
      <c r="B191" s="22">
        <v>174</v>
      </c>
      <c r="C191" s="30" t="s">
        <v>249</v>
      </c>
      <c r="D191" s="30" t="s">
        <v>249</v>
      </c>
      <c r="E191" s="51" t="s">
        <v>248</v>
      </c>
      <c r="F191" s="31" t="s">
        <v>393</v>
      </c>
      <c r="G191" s="32"/>
      <c r="H191" s="30"/>
      <c r="I191" s="30"/>
      <c r="J191" s="26"/>
      <c r="K191" s="26"/>
      <c r="L191" s="26"/>
      <c r="M191" s="26"/>
      <c r="N191" s="27" t="s">
        <v>408</v>
      </c>
      <c r="O191" s="27"/>
      <c r="P191" s="13"/>
      <c r="Q191" s="48"/>
      <c r="R191" s="58"/>
      <c r="S191" s="9" t="s">
        <v>431</v>
      </c>
    </row>
    <row r="192" spans="1:19" ht="22.5" x14ac:dyDescent="0.2">
      <c r="A192" s="30" t="s">
        <v>250</v>
      </c>
      <c r="B192" s="22">
        <v>175</v>
      </c>
      <c r="C192" s="30" t="s">
        <v>251</v>
      </c>
      <c r="D192" s="30" t="s">
        <v>251</v>
      </c>
      <c r="E192" s="30" t="s">
        <v>250</v>
      </c>
      <c r="F192" s="31" t="s">
        <v>394</v>
      </c>
      <c r="G192" s="32"/>
      <c r="H192" s="30"/>
      <c r="I192" s="30"/>
      <c r="J192" s="26"/>
      <c r="K192" s="26"/>
      <c r="L192" s="26"/>
      <c r="M192" s="26"/>
      <c r="N192" s="27" t="s">
        <v>408</v>
      </c>
      <c r="O192" s="27"/>
      <c r="P192" s="13"/>
      <c r="Q192" s="48"/>
      <c r="R192" s="58"/>
      <c r="S192" s="9" t="s">
        <v>431</v>
      </c>
    </row>
    <row r="193" spans="1:19" ht="22.5" x14ac:dyDescent="0.2">
      <c r="A193" s="30" t="s">
        <v>252</v>
      </c>
      <c r="B193" s="22">
        <v>176</v>
      </c>
      <c r="C193" s="30" t="s">
        <v>251</v>
      </c>
      <c r="D193" s="30" t="s">
        <v>251</v>
      </c>
      <c r="E193" s="30" t="s">
        <v>252</v>
      </c>
      <c r="F193" s="31" t="s">
        <v>394</v>
      </c>
      <c r="G193" s="32"/>
      <c r="H193" s="30"/>
      <c r="I193" s="30"/>
      <c r="J193" s="26"/>
      <c r="K193" s="26"/>
      <c r="L193" s="26"/>
      <c r="M193" s="26"/>
      <c r="N193" s="27" t="s">
        <v>408</v>
      </c>
      <c r="O193" s="27"/>
      <c r="P193" s="13"/>
      <c r="Q193" s="48"/>
      <c r="R193" s="58"/>
      <c r="S193" s="9" t="s">
        <v>431</v>
      </c>
    </row>
    <row r="194" spans="1:19" ht="22.5" x14ac:dyDescent="0.2">
      <c r="A194" s="30" t="s">
        <v>253</v>
      </c>
      <c r="B194" s="22">
        <v>177</v>
      </c>
      <c r="C194" s="30" t="s">
        <v>187</v>
      </c>
      <c r="D194" s="30" t="s">
        <v>187</v>
      </c>
      <c r="E194" s="30" t="s">
        <v>253</v>
      </c>
      <c r="F194" s="31" t="s">
        <v>395</v>
      </c>
      <c r="G194" s="32"/>
      <c r="H194" s="30"/>
      <c r="I194" s="30"/>
      <c r="J194" s="26"/>
      <c r="K194" s="26"/>
      <c r="L194" s="26"/>
      <c r="M194" s="26"/>
      <c r="N194" s="27" t="s">
        <v>408</v>
      </c>
      <c r="O194" s="27"/>
      <c r="P194" s="13"/>
      <c r="Q194" s="48"/>
      <c r="R194" s="58"/>
      <c r="S194" s="9" t="s">
        <v>431</v>
      </c>
    </row>
    <row r="195" spans="1:19" ht="22.5" x14ac:dyDescent="0.2">
      <c r="A195" s="30" t="s">
        <v>254</v>
      </c>
      <c r="B195" s="22">
        <v>178</v>
      </c>
      <c r="C195" s="30" t="s">
        <v>187</v>
      </c>
      <c r="D195" s="30" t="s">
        <v>187</v>
      </c>
      <c r="E195" s="30" t="s">
        <v>254</v>
      </c>
      <c r="F195" s="31" t="s">
        <v>395</v>
      </c>
      <c r="G195" s="32"/>
      <c r="H195" s="30"/>
      <c r="I195" s="30"/>
      <c r="J195" s="26"/>
      <c r="K195" s="26"/>
      <c r="L195" s="26"/>
      <c r="M195" s="26"/>
      <c r="N195" s="27" t="s">
        <v>408</v>
      </c>
      <c r="O195" s="27"/>
      <c r="P195" s="13"/>
      <c r="Q195" s="48"/>
      <c r="R195" s="58"/>
      <c r="S195" s="9" t="s">
        <v>431</v>
      </c>
    </row>
    <row r="196" spans="1:19" ht="22.5" x14ac:dyDescent="0.2">
      <c r="A196" s="30" t="s">
        <v>255</v>
      </c>
      <c r="B196" s="22">
        <v>179</v>
      </c>
      <c r="C196" s="30" t="s">
        <v>256</v>
      </c>
      <c r="D196" s="30" t="s">
        <v>256</v>
      </c>
      <c r="E196" s="30" t="s">
        <v>255</v>
      </c>
      <c r="F196" s="31" t="s">
        <v>396</v>
      </c>
      <c r="G196" s="32"/>
      <c r="H196" s="30"/>
      <c r="I196" s="30"/>
      <c r="J196" s="26"/>
      <c r="K196" s="26"/>
      <c r="L196" s="26"/>
      <c r="M196" s="26"/>
      <c r="N196" s="27" t="s">
        <v>408</v>
      </c>
      <c r="O196" s="27"/>
      <c r="P196" s="13"/>
      <c r="Q196" s="48"/>
      <c r="R196" s="58"/>
      <c r="S196" s="9" t="s">
        <v>431</v>
      </c>
    </row>
    <row r="197" spans="1:19" ht="22.5" x14ac:dyDescent="0.2">
      <c r="A197" s="30" t="s">
        <v>257</v>
      </c>
      <c r="B197" s="22">
        <v>180</v>
      </c>
      <c r="C197" s="30" t="s">
        <v>256</v>
      </c>
      <c r="D197" s="30" t="s">
        <v>256</v>
      </c>
      <c r="E197" s="30" t="s">
        <v>257</v>
      </c>
      <c r="F197" s="31" t="s">
        <v>396</v>
      </c>
      <c r="G197" s="32"/>
      <c r="H197" s="30"/>
      <c r="I197" s="30"/>
      <c r="J197" s="26"/>
      <c r="K197" s="26"/>
      <c r="L197" s="26"/>
      <c r="M197" s="26"/>
      <c r="N197" s="27" t="s">
        <v>408</v>
      </c>
      <c r="O197" s="27"/>
      <c r="P197" s="13"/>
      <c r="Q197" s="48"/>
      <c r="R197" s="58"/>
      <c r="S197" s="9" t="s">
        <v>431</v>
      </c>
    </row>
    <row r="198" spans="1:19" ht="22.5" x14ac:dyDescent="0.2">
      <c r="A198" s="30" t="s">
        <v>258</v>
      </c>
      <c r="B198" s="22">
        <v>181</v>
      </c>
      <c r="C198" s="30" t="s">
        <v>256</v>
      </c>
      <c r="D198" s="30" t="s">
        <v>256</v>
      </c>
      <c r="E198" s="30" t="s">
        <v>258</v>
      </c>
      <c r="F198" s="31" t="s">
        <v>396</v>
      </c>
      <c r="G198" s="32"/>
      <c r="H198" s="30"/>
      <c r="I198" s="30"/>
      <c r="J198" s="26"/>
      <c r="K198" s="26"/>
      <c r="L198" s="26"/>
      <c r="M198" s="26"/>
      <c r="N198" s="27" t="s">
        <v>408</v>
      </c>
      <c r="O198" s="27"/>
      <c r="P198" s="13"/>
      <c r="Q198" s="48"/>
      <c r="R198" s="58"/>
      <c r="S198" s="9" t="s">
        <v>431</v>
      </c>
    </row>
    <row r="199" spans="1:19" ht="22.5" x14ac:dyDescent="0.2">
      <c r="A199" s="30" t="s">
        <v>259</v>
      </c>
      <c r="B199" s="22">
        <v>182</v>
      </c>
      <c r="C199" s="30" t="s">
        <v>256</v>
      </c>
      <c r="D199" s="30" t="s">
        <v>256</v>
      </c>
      <c r="E199" s="30" t="s">
        <v>259</v>
      </c>
      <c r="F199" s="31" t="s">
        <v>396</v>
      </c>
      <c r="G199" s="32"/>
      <c r="H199" s="30"/>
      <c r="I199" s="30"/>
      <c r="J199" s="26"/>
      <c r="K199" s="26"/>
      <c r="L199" s="26"/>
      <c r="M199" s="26"/>
      <c r="N199" s="27" t="s">
        <v>408</v>
      </c>
      <c r="O199" s="27"/>
      <c r="P199" s="13"/>
      <c r="Q199" s="48"/>
      <c r="R199" s="58"/>
      <c r="S199" s="9" t="s">
        <v>431</v>
      </c>
    </row>
    <row r="200" spans="1:19" ht="22.5" x14ac:dyDescent="0.2">
      <c r="A200" s="30" t="s">
        <v>260</v>
      </c>
      <c r="B200" s="22">
        <v>183</v>
      </c>
      <c r="C200" s="30" t="s">
        <v>261</v>
      </c>
      <c r="D200" s="30" t="s">
        <v>261</v>
      </c>
      <c r="E200" s="30" t="s">
        <v>260</v>
      </c>
      <c r="F200" s="31" t="s">
        <v>397</v>
      </c>
      <c r="G200" s="32"/>
      <c r="H200" s="30"/>
      <c r="I200" s="30"/>
      <c r="J200" s="26"/>
      <c r="K200" s="26"/>
      <c r="L200" s="26"/>
      <c r="M200" s="26"/>
      <c r="N200" s="27" t="s">
        <v>408</v>
      </c>
      <c r="O200" s="27"/>
      <c r="P200" s="13"/>
      <c r="Q200" s="48"/>
      <c r="R200" s="58"/>
      <c r="S200" s="9" t="s">
        <v>431</v>
      </c>
    </row>
    <row r="201" spans="1:19" ht="22.5" x14ac:dyDescent="0.2">
      <c r="A201" s="30" t="s">
        <v>262</v>
      </c>
      <c r="B201" s="22">
        <v>184</v>
      </c>
      <c r="C201" s="30" t="s">
        <v>261</v>
      </c>
      <c r="D201" s="30" t="s">
        <v>261</v>
      </c>
      <c r="E201" s="30" t="s">
        <v>262</v>
      </c>
      <c r="F201" s="31" t="s">
        <v>397</v>
      </c>
      <c r="G201" s="32"/>
      <c r="H201" s="30"/>
      <c r="I201" s="30"/>
      <c r="J201" s="26"/>
      <c r="K201" s="26"/>
      <c r="L201" s="26"/>
      <c r="M201" s="26"/>
      <c r="N201" s="27" t="s">
        <v>408</v>
      </c>
      <c r="O201" s="27"/>
      <c r="P201" s="13"/>
      <c r="Q201" s="48"/>
      <c r="R201" s="58"/>
      <c r="S201" s="9" t="s">
        <v>431</v>
      </c>
    </row>
    <row r="202" spans="1:19" ht="22.5" x14ac:dyDescent="0.2">
      <c r="A202" s="30" t="s">
        <v>263</v>
      </c>
      <c r="B202" s="22">
        <v>185</v>
      </c>
      <c r="C202" s="30" t="s">
        <v>264</v>
      </c>
      <c r="D202" s="30" t="s">
        <v>264</v>
      </c>
      <c r="E202" s="30" t="s">
        <v>263</v>
      </c>
      <c r="F202" s="31" t="s">
        <v>398</v>
      </c>
      <c r="G202" s="32"/>
      <c r="H202" s="30"/>
      <c r="I202" s="30"/>
      <c r="J202" s="26"/>
      <c r="K202" s="26"/>
      <c r="L202" s="26"/>
      <c r="M202" s="26"/>
      <c r="N202" s="27" t="s">
        <v>408</v>
      </c>
      <c r="O202" s="27"/>
      <c r="P202" s="13"/>
      <c r="Q202" s="48"/>
      <c r="R202" s="58"/>
      <c r="S202" s="9" t="s">
        <v>431</v>
      </c>
    </row>
    <row r="203" spans="1:19" ht="22.5" x14ac:dyDescent="0.2">
      <c r="A203" s="30" t="s">
        <v>265</v>
      </c>
      <c r="B203" s="22">
        <v>186</v>
      </c>
      <c r="C203" s="30" t="s">
        <v>266</v>
      </c>
      <c r="D203" s="30" t="s">
        <v>266</v>
      </c>
      <c r="E203" s="30" t="s">
        <v>265</v>
      </c>
      <c r="F203" s="31" t="s">
        <v>398</v>
      </c>
      <c r="G203" s="32"/>
      <c r="H203" s="30"/>
      <c r="I203" s="30"/>
      <c r="J203" s="26"/>
      <c r="K203" s="26"/>
      <c r="L203" s="26"/>
      <c r="M203" s="26"/>
      <c r="N203" s="27" t="s">
        <v>408</v>
      </c>
      <c r="O203" s="27"/>
      <c r="P203" s="13"/>
      <c r="Q203" s="48"/>
      <c r="R203" s="58"/>
      <c r="S203" s="9" t="s">
        <v>431</v>
      </c>
    </row>
    <row r="204" spans="1:19" ht="22.5" x14ac:dyDescent="0.2">
      <c r="A204" s="30" t="s">
        <v>267</v>
      </c>
      <c r="B204" s="22">
        <v>187</v>
      </c>
      <c r="C204" s="30" t="s">
        <v>268</v>
      </c>
      <c r="D204" s="30" t="s">
        <v>268</v>
      </c>
      <c r="E204" s="30" t="s">
        <v>267</v>
      </c>
      <c r="F204" s="31" t="s">
        <v>398</v>
      </c>
      <c r="G204" s="32"/>
      <c r="H204" s="30"/>
      <c r="I204" s="30"/>
      <c r="J204" s="26"/>
      <c r="K204" s="26"/>
      <c r="L204" s="26"/>
      <c r="M204" s="26"/>
      <c r="N204" s="27" t="s">
        <v>408</v>
      </c>
      <c r="O204" s="27"/>
      <c r="P204" s="13"/>
      <c r="Q204" s="48"/>
      <c r="R204" s="58"/>
      <c r="S204" s="9" t="s">
        <v>431</v>
      </c>
    </row>
    <row r="205" spans="1:19" ht="22.5" x14ac:dyDescent="0.2">
      <c r="A205" s="30" t="s">
        <v>269</v>
      </c>
      <c r="B205" s="22">
        <v>188</v>
      </c>
      <c r="C205" s="30" t="s">
        <v>270</v>
      </c>
      <c r="D205" s="30" t="s">
        <v>270</v>
      </c>
      <c r="E205" s="30" t="s">
        <v>269</v>
      </c>
      <c r="F205" s="31" t="s">
        <v>399</v>
      </c>
      <c r="G205" s="32"/>
      <c r="H205" s="30"/>
      <c r="I205" s="30"/>
      <c r="J205" s="26"/>
      <c r="K205" s="26"/>
      <c r="L205" s="26"/>
      <c r="M205" s="26"/>
      <c r="N205" s="27" t="s">
        <v>408</v>
      </c>
      <c r="O205" s="27"/>
      <c r="P205" s="13"/>
      <c r="Q205" s="48"/>
      <c r="R205" s="58"/>
      <c r="S205" s="9" t="s">
        <v>431</v>
      </c>
    </row>
    <row r="206" spans="1:19" ht="22.5" x14ac:dyDescent="0.2">
      <c r="A206" s="30" t="s">
        <v>271</v>
      </c>
      <c r="B206" s="22">
        <v>189</v>
      </c>
      <c r="C206" s="30" t="s">
        <v>90</v>
      </c>
      <c r="D206" s="30" t="s">
        <v>90</v>
      </c>
      <c r="E206" s="30" t="s">
        <v>271</v>
      </c>
      <c r="F206" s="31" t="s">
        <v>400</v>
      </c>
      <c r="G206" s="32"/>
      <c r="H206" s="30"/>
      <c r="I206" s="30"/>
      <c r="J206" s="26"/>
      <c r="K206" s="26"/>
      <c r="L206" s="26"/>
      <c r="M206" s="26"/>
      <c r="N206" s="27" t="s">
        <v>409</v>
      </c>
      <c r="O206" s="27"/>
      <c r="P206" s="13"/>
      <c r="Q206" s="48"/>
      <c r="R206" s="58"/>
      <c r="S206" s="9" t="s">
        <v>432</v>
      </c>
    </row>
    <row r="207" spans="1:19" ht="22.5" x14ac:dyDescent="0.2">
      <c r="A207" s="30" t="s">
        <v>272</v>
      </c>
      <c r="B207" s="22">
        <v>190</v>
      </c>
      <c r="C207" s="30" t="s">
        <v>92</v>
      </c>
      <c r="D207" s="30" t="s">
        <v>92</v>
      </c>
      <c r="E207" s="30" t="s">
        <v>272</v>
      </c>
      <c r="F207" s="31" t="s">
        <v>401</v>
      </c>
      <c r="G207" s="32"/>
      <c r="H207" s="30"/>
      <c r="I207" s="30"/>
      <c r="J207" s="26"/>
      <c r="K207" s="26"/>
      <c r="L207" s="26"/>
      <c r="M207" s="26"/>
      <c r="N207" s="27" t="s">
        <v>409</v>
      </c>
      <c r="O207" s="27"/>
      <c r="P207" s="13"/>
      <c r="Q207" s="48"/>
      <c r="R207" s="58"/>
      <c r="S207" s="9" t="s">
        <v>432</v>
      </c>
    </row>
    <row r="208" spans="1:19" ht="33.75" x14ac:dyDescent="0.2">
      <c r="A208" s="30" t="s">
        <v>273</v>
      </c>
      <c r="B208" s="22">
        <v>191</v>
      </c>
      <c r="C208" s="30" t="s">
        <v>274</v>
      </c>
      <c r="D208" s="30" t="s">
        <v>274</v>
      </c>
      <c r="E208" s="30" t="s">
        <v>273</v>
      </c>
      <c r="F208" s="31" t="s">
        <v>402</v>
      </c>
      <c r="G208" s="32"/>
      <c r="H208" s="30"/>
      <c r="I208" s="30"/>
      <c r="J208" s="26"/>
      <c r="K208" s="26"/>
      <c r="L208" s="26"/>
      <c r="M208" s="26"/>
      <c r="N208" s="27" t="s">
        <v>409</v>
      </c>
      <c r="O208" s="27"/>
      <c r="P208" s="13"/>
      <c r="Q208" s="48"/>
      <c r="R208" s="58"/>
      <c r="S208" s="9" t="s">
        <v>433</v>
      </c>
    </row>
    <row r="209" spans="3:16" ht="14.25" x14ac:dyDescent="0.2">
      <c r="J209" s="5" t="s">
        <v>16</v>
      </c>
    </row>
    <row r="211" spans="3:16" ht="15" x14ac:dyDescent="0.2">
      <c r="C211" s="8" t="s">
        <v>17</v>
      </c>
      <c r="N211" s="60" t="s">
        <v>20</v>
      </c>
      <c r="O211" s="60"/>
      <c r="P211" s="60"/>
    </row>
    <row r="212" spans="3:16" ht="15" x14ac:dyDescent="0.2">
      <c r="C212" s="8" t="s">
        <v>18</v>
      </c>
      <c r="N212" s="60" t="s">
        <v>22</v>
      </c>
      <c r="O212" s="60"/>
      <c r="P212" s="60"/>
    </row>
    <row r="213" spans="3:16" ht="15" x14ac:dyDescent="0.2">
      <c r="C213" s="8"/>
      <c r="N213" s="11"/>
      <c r="O213" s="11"/>
      <c r="P213" s="11"/>
    </row>
    <row r="214" spans="3:16" ht="15" x14ac:dyDescent="0.2">
      <c r="C214" s="8"/>
      <c r="N214" s="66"/>
      <c r="O214" s="66"/>
      <c r="P214" s="66"/>
    </row>
    <row r="215" spans="3:16" ht="30" x14ac:dyDescent="0.2">
      <c r="C215" s="8" t="s">
        <v>23</v>
      </c>
      <c r="N215" s="60" t="s">
        <v>24</v>
      </c>
      <c r="O215" s="60"/>
      <c r="P215" s="60"/>
    </row>
    <row r="216" spans="3:16" ht="15" x14ac:dyDescent="0.2">
      <c r="C216" s="8" t="s">
        <v>19</v>
      </c>
      <c r="N216" s="60" t="s">
        <v>21</v>
      </c>
      <c r="O216" s="60"/>
      <c r="P216" s="60"/>
    </row>
  </sheetData>
  <autoFilter ref="A10:R10"/>
  <customSheetViews>
    <customSheetView guid="{9AF4D5A1-7901-41BE-B1FC-86906E56CEFC}" showAutoFilter="1">
      <pane xSplit="1" ySplit="5" topLeftCell="G6" activePane="bottomRight" state="frozen"/>
      <selection pane="bottomRight" activeCell="J11" sqref="J11"/>
      <pageMargins left="0.75" right="0.75" top="1" bottom="1" header="0.5" footer="0.5"/>
      <pageSetup paperSize="9" orientation="portrait" r:id="rId1"/>
      <autoFilter ref="A3:R286"/>
    </customSheetView>
  </customSheetViews>
  <mergeCells count="24">
    <mergeCell ref="S9:S10"/>
    <mergeCell ref="N211:P211"/>
    <mergeCell ref="N212:P212"/>
    <mergeCell ref="N214:P214"/>
    <mergeCell ref="N215:P215"/>
    <mergeCell ref="R9:R10"/>
    <mergeCell ref="Q9:Q10"/>
    <mergeCell ref="N9:N10"/>
    <mergeCell ref="N216:P216"/>
    <mergeCell ref="F9:F10"/>
    <mergeCell ref="A9:A10"/>
    <mergeCell ref="B9:B10"/>
    <mergeCell ref="C9:C10"/>
    <mergeCell ref="D9:D10"/>
    <mergeCell ref="E9:E10"/>
    <mergeCell ref="G9:G10"/>
    <mergeCell ref="H9:H10"/>
    <mergeCell ref="I9:I10"/>
    <mergeCell ref="J9:J10"/>
    <mergeCell ref="K9:K10"/>
    <mergeCell ref="O9:O10"/>
    <mergeCell ref="L9:L10"/>
    <mergeCell ref="M9:M10"/>
    <mergeCell ref="P9:P10"/>
  </mergeCells>
  <printOptions horizontalCentered="1"/>
  <pageMargins left="0.35433070866141736" right="0.35433070866141736" top="0.98425196850393704" bottom="0.59055118110236227" header="0.51181102362204722" footer="0.51181102362204722"/>
  <pageSetup paperSize="9" scale="65" fitToHeight="91" orientation="landscape" r:id="rId2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</vt:lpstr>
      <vt:lpstr>'Приложение № 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2021-08-23T08:55:05Z</cp:lastPrinted>
  <dcterms:created xsi:type="dcterms:W3CDTF">2021-08-11T09:40:23Z</dcterms:created>
  <dcterms:modified xsi:type="dcterms:W3CDTF">2022-03-17T03:50:05Z</dcterms:modified>
</cp:coreProperties>
</file>